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02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утверждение'!$A$1:$I$221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19" i="3" l="1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<sst xmlns="http://schemas.openxmlformats.org/spreadsheetml/2006/main" count="22" uniqueCount="22">
  <si>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</si>
  <si>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</si>
  <si>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</si>
  <si>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</si>
  <si>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</si>
  <si>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</si>
  <si>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</si>
  <si>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</si>
  <si>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</si>
  <si>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</si>
  <si>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</si>
  <si>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</si>
  <si>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</si>
  <si>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</si>
  <si>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</si>
  <si>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</si>
  <si>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</si>
  <si>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</si>
  <si>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</si>
  <si>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</si>
  <si>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Дата проведения проверки знаний: 02.02.2026</t>
  </si>
  <si>
    <t>Начальник отдела                                                                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</si>
</sst>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"МЯСОКОМБИНАТ КЛИНСКИЙ"</v>
          </cell>
          <cell r="G4" t="str">
            <v>Дюнин</v>
          </cell>
          <cell r="H4" t="str">
            <v>Александр</v>
          </cell>
          <cell r="I4" t="str">
            <v>Юрьевич</v>
          </cell>
          <cell r="K4" t="str">
            <v>начальник цеха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АО "МЯСОКОМБИНАТ КЛИНСКИЙ"</v>
          </cell>
          <cell r="G5" t="str">
            <v>Данилов</v>
          </cell>
          <cell r="H5" t="str">
            <v>Анатолий</v>
          </cell>
          <cell r="I5" t="str">
            <v>Геннадьевич</v>
          </cell>
          <cell r="K5" t="str">
            <v>электромонтер по ремонту и обслуживанию электрооборудования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ПАО "ТЕНЗОР"</v>
          </cell>
          <cell r="G6" t="str">
            <v>Милькевич</v>
          </cell>
          <cell r="H6" t="str">
            <v>Оксана</v>
          </cell>
          <cell r="I6" t="str">
            <v>Ивановна</v>
          </cell>
          <cell r="K6" t="str">
            <v>Главный энергетик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ПАО "ТЕНЗОР"</v>
          </cell>
          <cell r="G7" t="str">
            <v>Лукинова</v>
          </cell>
          <cell r="H7" t="str">
            <v>Анастасия</v>
          </cell>
          <cell r="I7" t="str">
            <v>Юрьевна</v>
          </cell>
          <cell r="K7" t="str">
            <v>Инженер-энергетик 2 к</v>
          </cell>
          <cell r="M7" t="str">
            <v>внеочередная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АО "ИНТРАК"</v>
          </cell>
          <cell r="G8" t="str">
            <v>Помазан</v>
          </cell>
          <cell r="H8" t="str">
            <v>Виталий</v>
          </cell>
          <cell r="I8" t="str">
            <v>Александрович</v>
          </cell>
          <cell r="K8" t="str">
            <v>Инженер энергетик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"ТИМСОН ТРЕЙД"</v>
          </cell>
          <cell r="G9" t="str">
            <v>Беляев</v>
          </cell>
          <cell r="H9" t="str">
            <v>Андрей</v>
          </cell>
          <cell r="I9" t="str">
            <v>Николаевич</v>
          </cell>
          <cell r="K9" t="str">
            <v>Начальник производственного цеха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"НАРА АВТО ТРАНС"</v>
          </cell>
          <cell r="G10" t="str">
            <v>Воеводин</v>
          </cell>
          <cell r="H10" t="str">
            <v>Андрей</v>
          </cell>
          <cell r="I10" t="str">
            <v>Васильевич</v>
          </cell>
          <cell r="K10" t="str">
            <v>главный инженер</v>
          </cell>
          <cell r="M10" t="str">
            <v>первичная</v>
          </cell>
          <cell r="N10" t="str">
            <v>контролирующий электроустановки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"НАРА АВТО ТРАНС"</v>
          </cell>
          <cell r="G11" t="str">
            <v>Генералов</v>
          </cell>
          <cell r="H11" t="str">
            <v>Николай</v>
          </cell>
          <cell r="I11" t="str">
            <v>Васильевич</v>
          </cell>
          <cell r="K11" t="str">
            <v>электромонтер по ремонту электрооборудования</v>
          </cell>
          <cell r="M11" t="str">
            <v>первичная</v>
          </cell>
          <cell r="N11" t="str">
            <v>контролирующий электроустановки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"НАРА АВТО ТРАНС"</v>
          </cell>
          <cell r="G12" t="str">
            <v>Кучеров</v>
          </cell>
          <cell r="H12" t="str">
            <v>Николай</v>
          </cell>
          <cell r="I12" t="str">
            <v>Дмитриевич</v>
          </cell>
          <cell r="K12" t="str">
            <v>электромонтер по ремонту электрооборудования</v>
          </cell>
          <cell r="M12" t="str">
            <v>первичная</v>
          </cell>
          <cell r="N12" t="str">
            <v>контролирующий электроустановки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"НАРА АВТО ТРАНС"</v>
          </cell>
          <cell r="G13" t="str">
            <v>Меховников</v>
          </cell>
          <cell r="H13" t="str">
            <v>Дмитрий</v>
          </cell>
          <cell r="I13" t="str">
            <v>Сергеевич</v>
          </cell>
          <cell r="K13" t="str">
            <v>электромонтер по ремонту электрооборудования</v>
          </cell>
          <cell r="M13" t="str">
            <v>первичная</v>
          </cell>
          <cell r="N13" t="str">
            <v>контролирующий электроустановки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"НАРА АВТО ТРАНС"</v>
          </cell>
          <cell r="G14" t="str">
            <v>Сайков</v>
          </cell>
          <cell r="H14" t="str">
            <v>Геннадий</v>
          </cell>
          <cell r="I14" t="str">
            <v>Владимирович</v>
          </cell>
          <cell r="K14" t="str">
            <v>электромонтер по ремонту электрооборудования</v>
          </cell>
          <cell r="M14" t="str">
            <v>первичная</v>
          </cell>
          <cell r="N14" t="str">
            <v>контролирующий электроустановки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"СОЮЗПАК"</v>
          </cell>
          <cell r="G15" t="str">
            <v>Печенев</v>
          </cell>
          <cell r="H15" t="str">
            <v>Алексей</v>
          </cell>
          <cell r="I15" t="str">
            <v>Викторович</v>
          </cell>
          <cell r="K15" t="str">
            <v>Инженер-наладчик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III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"ЛИТУМ. КОЛОМНА"</v>
          </cell>
          <cell r="G16" t="str">
            <v>Громов</v>
          </cell>
          <cell r="H16" t="str">
            <v>Виктор</v>
          </cell>
          <cell r="I16" t="str">
            <v>Александрович</v>
          </cell>
          <cell r="K16" t="str">
            <v>Электромеханик</v>
          </cell>
          <cell r="M16" t="str">
            <v>первичная</v>
          </cell>
          <cell r="N16" t="str">
            <v>ремонтный персонал</v>
          </cell>
          <cell r="R16" t="str">
            <v>II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ГБУЗ "ДС № 68 ДЗМ"</v>
          </cell>
          <cell r="G17" t="str">
            <v>Азарова</v>
          </cell>
          <cell r="H17" t="str">
            <v>Ольга</v>
          </cell>
          <cell r="I17" t="str">
            <v>Юрьевна</v>
          </cell>
          <cell r="K17" t="str">
            <v>Специалист по охране труда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"ТЛК КРЕКШИНО"</v>
          </cell>
          <cell r="G18" t="str">
            <v>Тимофеев</v>
          </cell>
          <cell r="H18" t="str">
            <v>Владимир</v>
          </cell>
          <cell r="I18" t="str">
            <v>Александрович</v>
          </cell>
          <cell r="K18" t="str">
            <v>Инженер по эксплуатации зданий и сооружений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ГБУЗ МОСКОВСКОЙ ОБЛАСТИ "ЧБ"</v>
          </cell>
          <cell r="G19" t="str">
            <v>Сиренко</v>
          </cell>
          <cell r="H19" t="str">
            <v>Евгений</v>
          </cell>
          <cell r="I19" t="str">
            <v>Александрович</v>
          </cell>
          <cell r="K19" t="str">
            <v>Специалист по охране труда 1 категории</v>
          </cell>
          <cell r="M19" t="str">
            <v>очередная</v>
          </cell>
          <cell r="N19" t="str">
            <v>контролирующий электроустановки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ГБУЗ МОСКОВСКОЙ ОБЛАСТИ "ЧБ"</v>
          </cell>
          <cell r="G20" t="str">
            <v>Ларюшин</v>
          </cell>
          <cell r="H20" t="str">
            <v>Василий</v>
          </cell>
          <cell r="I20" t="str">
            <v>Сергеевич</v>
          </cell>
          <cell r="K20" t="str">
            <v>Инженер-электрик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ГБУЗ МОСКОВСКОЙ ОБЛАСТИ "ЧБ"</v>
          </cell>
          <cell r="G21" t="str">
            <v>Дацюк</v>
          </cell>
          <cell r="H21" t="str">
            <v>Виктор</v>
          </cell>
          <cell r="I21" t="str">
            <v>Николаевич</v>
          </cell>
          <cell r="K21" t="str">
            <v>Электромонтер по ремонту и обслуживанию электрооборудования 10 разряда</v>
          </cell>
          <cell r="M21" t="str">
            <v>очередная</v>
          </cell>
          <cell r="N21" t="str">
            <v>оперативно-ремонтный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ГБУЗ МОСКОВСКОЙ ОБЛАСТИ "ЧБ"</v>
          </cell>
          <cell r="G22" t="str">
            <v>Анищенко</v>
          </cell>
          <cell r="H22" t="str">
            <v>Александр</v>
          </cell>
          <cell r="I22" t="str">
            <v>Викторович</v>
          </cell>
          <cell r="K22" t="str">
            <v>Электромонтер по ремонту и обслуживанию электрооборудования 10 разряда</v>
          </cell>
          <cell r="M22" t="str">
            <v>очередная</v>
          </cell>
          <cell r="N22" t="str">
            <v>оперативно-ремонтный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"ОРЕХОВОХЛЕБ"</v>
          </cell>
          <cell r="G23" t="str">
            <v>Сергеев</v>
          </cell>
          <cell r="H23" t="str">
            <v>Александр</v>
          </cell>
          <cell r="I23" t="str">
            <v>Анатольевич</v>
          </cell>
          <cell r="K23" t="str">
            <v>главный механик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"ОРЕХОВОХЛЕБ"</v>
          </cell>
          <cell r="G24" t="str">
            <v>Карпов</v>
          </cell>
          <cell r="H24" t="str">
            <v>Владимир</v>
          </cell>
          <cell r="I24" t="str">
            <v>Валентинович</v>
          </cell>
          <cell r="K24" t="str">
            <v>инженер-механик хлебозавода № 3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"ОРЕХОВОХЛЕБ"</v>
          </cell>
          <cell r="G25" t="str">
            <v>Анастасьев</v>
          </cell>
          <cell r="H25" t="str">
            <v>Александр</v>
          </cell>
          <cell r="I25" t="str">
            <v>Михайлович</v>
          </cell>
          <cell r="K25" t="str">
            <v>инженер КиПА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"ВГ ОСТПРИНТ"</v>
          </cell>
          <cell r="G26" t="str">
            <v>Михайлова</v>
          </cell>
          <cell r="H26" t="str">
            <v>Анна</v>
          </cell>
          <cell r="I26" t="str">
            <v>Владимировна</v>
          </cell>
          <cell r="K26" t="str">
            <v>Руководитель службы охраны труда, пожарной и промышленной безопасности, окружающей среды</v>
          </cell>
          <cell r="M26" t="str">
            <v>первичная</v>
          </cell>
          <cell r="N26" t="str">
            <v>контролирующий электроустановки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"ВГ ОСТПРИНТ"</v>
          </cell>
          <cell r="G27" t="str">
            <v>Поляков</v>
          </cell>
          <cell r="H27" t="str">
            <v>Сергей</v>
          </cell>
          <cell r="I27" t="str">
            <v>Александрович</v>
          </cell>
          <cell r="K27" t="str">
            <v>Главный энергетик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"ВГ ОСТПРИНТ"</v>
          </cell>
          <cell r="G28" t="str">
            <v>Кашликов</v>
          </cell>
          <cell r="H28" t="str">
            <v>Евгений</v>
          </cell>
          <cell r="I28" t="str">
            <v>Алексеевич</v>
          </cell>
          <cell r="K28" t="str">
            <v>Начальник производства</v>
          </cell>
          <cell r="M28" t="str">
            <v>первичная</v>
          </cell>
          <cell r="N28" t="str">
            <v>административно—технический персонал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"ВГ ОСТПРИНТ"</v>
          </cell>
          <cell r="G29" t="str">
            <v>Антипов</v>
          </cell>
          <cell r="H29" t="str">
            <v>Владимир</v>
          </cell>
          <cell r="I29" t="str">
            <v>Михайлович</v>
          </cell>
          <cell r="K29" t="str">
            <v>Ведущий инженер-электронщик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"ВГ ОСТПРИНТ"</v>
          </cell>
          <cell r="G30" t="str">
            <v>Лебедев</v>
          </cell>
          <cell r="H30" t="str">
            <v>Александр</v>
          </cell>
          <cell r="I30" t="str">
            <v>Николаевич</v>
          </cell>
          <cell r="K30" t="str">
            <v>Инженер-электронщик</v>
          </cell>
          <cell r="M30" t="str">
            <v>первичная</v>
          </cell>
          <cell r="N30" t="str">
            <v>административно—технический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"ЗАВОД ЦК"</v>
          </cell>
          <cell r="G31" t="str">
            <v>Шабурин</v>
          </cell>
          <cell r="H31" t="str">
            <v>Александр</v>
          </cell>
          <cell r="I31" t="str">
            <v>Николаевич</v>
          </cell>
          <cell r="K31" t="str">
            <v>начальник производства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"ПЕНТА-91"</v>
          </cell>
          <cell r="G32" t="str">
            <v>Щепин</v>
          </cell>
          <cell r="H32" t="str">
            <v>Николай</v>
          </cell>
          <cell r="I32" t="str">
            <v>Валерьевич</v>
          </cell>
          <cell r="K32" t="str">
            <v>Главный инженер</v>
          </cell>
          <cell r="M32" t="str">
            <v>очередная</v>
          </cell>
          <cell r="N32" t="str">
            <v xml:space="preserve">административно—технический персонал, с правом испытания оборудования повышенным напряжением </v>
          </cell>
          <cell r="R32" t="str">
            <v>V до и выше 1000 В</v>
          </cell>
          <cell r="S32" t="str">
            <v>ПТЭЭСиС</v>
          </cell>
          <cell r="V32">
            <v>0.39583333333333331</v>
          </cell>
        </row>
        <row r="33">
          <cell r="E33" t="str">
            <v>ОАО "ЁЛОЧКА"</v>
          </cell>
          <cell r="G33" t="str">
            <v>Поляков</v>
          </cell>
          <cell r="H33" t="str">
            <v>Михаил</v>
          </cell>
          <cell r="I33" t="str">
            <v>Владимирович</v>
          </cell>
          <cell r="K33" t="str">
            <v>Главный инженер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ОАО "ЁЛОЧКА"</v>
          </cell>
          <cell r="G34" t="str">
            <v>Герб</v>
          </cell>
          <cell r="H34" t="str">
            <v>Сергей</v>
          </cell>
          <cell r="I34" t="str">
            <v>Константинович</v>
          </cell>
          <cell r="K34" t="str">
            <v>Главный энергетик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ОАО "ЁЛОЧКА"</v>
          </cell>
          <cell r="G35" t="str">
            <v>Васильев</v>
          </cell>
          <cell r="H35" t="str">
            <v>Геннадий</v>
          </cell>
          <cell r="I35" t="str">
            <v>Васильевич</v>
          </cell>
          <cell r="K35" t="str">
            <v>механик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ОАО "ЁЛОЧКА"</v>
          </cell>
          <cell r="G36" t="str">
            <v>Белодед</v>
          </cell>
          <cell r="H36" t="str">
            <v>Анатолий</v>
          </cell>
          <cell r="I36" t="str">
            <v>Николаевич</v>
          </cell>
          <cell r="K36" t="str">
            <v>механик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ОАО "ЁЛОЧКА"</v>
          </cell>
          <cell r="G37" t="str">
            <v>Ефремов</v>
          </cell>
          <cell r="H37" t="str">
            <v>Федор</v>
          </cell>
          <cell r="I37" t="str">
            <v>Николаевич</v>
          </cell>
          <cell r="K37" t="str">
            <v>механик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"ПРОМ ПРОДУКТ"</v>
          </cell>
          <cell r="G38" t="str">
            <v>Игонин</v>
          </cell>
          <cell r="H38" t="str">
            <v>Евгений</v>
          </cell>
          <cell r="I38" t="str">
            <v>Викторович</v>
          </cell>
          <cell r="K38" t="str">
            <v>инженер КИПиА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ЗАО "ЭПК"</v>
          </cell>
          <cell r="G39" t="str">
            <v>Скулкин</v>
          </cell>
          <cell r="H39" t="str">
            <v>Евгений</v>
          </cell>
          <cell r="I39" t="str">
            <v>Сергеевич</v>
          </cell>
          <cell r="K39" t="str">
            <v>Главный энергетик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ЗАО "ЭПК"</v>
          </cell>
          <cell r="G40" t="str">
            <v>Бугаков</v>
          </cell>
          <cell r="H40" t="str">
            <v>Владимир</v>
          </cell>
          <cell r="I40" t="str">
            <v>Павлович</v>
          </cell>
          <cell r="K40" t="str">
            <v>Ведущий инженер-электроник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ЗАО "ЭПК"</v>
          </cell>
          <cell r="G41" t="str">
            <v>Громов</v>
          </cell>
          <cell r="H41" t="str">
            <v>Андрей</v>
          </cell>
          <cell r="I41" t="str">
            <v>Львович</v>
          </cell>
          <cell r="K41" t="str">
            <v>Слесарь-ремонтник</v>
          </cell>
          <cell r="M41" t="str">
            <v>очередная</v>
          </cell>
          <cell r="N41" t="str">
            <v>оперативно-ремонтный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 "ТАГАНКА"</v>
          </cell>
          <cell r="G42" t="str">
            <v>Шевкопляс</v>
          </cell>
          <cell r="H42" t="str">
            <v>Вячеслав</v>
          </cell>
          <cell r="I42" t="str">
            <v>Владимирович</v>
          </cell>
          <cell r="K42" t="str">
            <v>Старший техник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"МЭК"</v>
          </cell>
          <cell r="G43" t="str">
            <v>Комаров</v>
          </cell>
          <cell r="H43" t="str">
            <v>Игорь</v>
          </cell>
          <cell r="I43" t="str">
            <v>Вячеславович</v>
          </cell>
          <cell r="K43" t="str">
            <v>Заместитель генерального директора-главный инженер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ПТЭЭСиС</v>
          </cell>
          <cell r="V43">
            <v>0.39583333333333298</v>
          </cell>
        </row>
        <row r="44">
          <cell r="E44" t="str">
            <v>АО ПЦ "ЭЛЕКТРОУГЛИ"</v>
          </cell>
          <cell r="G44" t="str">
            <v>Вдовкин</v>
          </cell>
          <cell r="H44" t="str">
            <v>Валерий</v>
          </cell>
          <cell r="I44" t="str">
            <v>Викторович</v>
          </cell>
          <cell r="K44" t="str">
            <v>Инженер-энергетик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АО "МЕДСИЛ"</v>
          </cell>
          <cell r="G45" t="str">
            <v>Устинов</v>
          </cell>
          <cell r="H45" t="str">
            <v>Николай</v>
          </cell>
          <cell r="I45" t="str">
            <v>Александрович</v>
          </cell>
          <cell r="K45" t="str">
            <v>Электромонтёр</v>
          </cell>
          <cell r="M45" t="str">
            <v>очередная</v>
          </cell>
          <cell r="N45" t="str">
            <v>оперативно-ремонтный персонал</v>
          </cell>
          <cell r="R45" t="str">
            <v>IV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"МЕДСИЛ"</v>
          </cell>
          <cell r="G46" t="str">
            <v>Петров</v>
          </cell>
          <cell r="H46" t="str">
            <v>Геннадий</v>
          </cell>
          <cell r="I46" t="str">
            <v>Петрович</v>
          </cell>
          <cell r="K46" t="str">
            <v>наладчик КИП и А</v>
          </cell>
          <cell r="M46" t="str">
            <v>очередная</v>
          </cell>
          <cell r="N46" t="str">
            <v>ремонтный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АО "МЕДСИЛ"</v>
          </cell>
          <cell r="G47" t="str">
            <v>Вишов</v>
          </cell>
          <cell r="H47" t="str">
            <v>Владимир</v>
          </cell>
          <cell r="I47" t="str">
            <v>Иванович</v>
          </cell>
          <cell r="K47" t="str">
            <v>инженер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"ЛАБОРАТТОРИЯ"</v>
          </cell>
          <cell r="G48" t="str">
            <v>Деваев</v>
          </cell>
          <cell r="H48" t="str">
            <v>Ринат</v>
          </cell>
          <cell r="I48" t="str">
            <v>Шамилевич</v>
          </cell>
          <cell r="K48" t="str">
            <v>Мастер сварочного цеха</v>
          </cell>
          <cell r="M48" t="str">
            <v>первичная</v>
          </cell>
          <cell r="N48" t="str">
            <v>административно—технический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"ЛАБОРАТТОРИЯ"</v>
          </cell>
          <cell r="G49" t="str">
            <v>Елисеев</v>
          </cell>
          <cell r="H49" t="str">
            <v>Алексей</v>
          </cell>
          <cell r="I49" t="str">
            <v>Станиславович</v>
          </cell>
          <cell r="K49" t="str">
            <v>Слесарь по ремонту оборудования</v>
          </cell>
          <cell r="M49" t="str">
            <v>первичная</v>
          </cell>
          <cell r="N49" t="str">
            <v>оперативно-ремонтный персонал</v>
          </cell>
          <cell r="R49" t="str">
            <v>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"СПЕЦИАЛИЗИРОВАННЫЙ ЗАСТРОЙЩИК "ФОРТУНА"</v>
          </cell>
          <cell r="G50" t="str">
            <v>Тофан</v>
          </cell>
          <cell r="H50" t="str">
            <v>Василий</v>
          </cell>
          <cell r="I50" t="str">
            <v>Владимирович</v>
          </cell>
          <cell r="K50" t="str">
            <v>Начальник управления по организации работы в области охраны труда</v>
          </cell>
          <cell r="M50" t="str">
            <v>внеочередная</v>
          </cell>
          <cell r="N50" t="str">
            <v>контролирующий электроустановки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"ЛАБОРАТТОРИЯ"</v>
          </cell>
          <cell r="G51" t="str">
            <v>Жуков</v>
          </cell>
          <cell r="H51" t="str">
            <v>Павел</v>
          </cell>
          <cell r="I51" t="str">
            <v>Андреевич</v>
          </cell>
          <cell r="K51" t="str">
            <v>Водитель автопогрузчика</v>
          </cell>
          <cell r="M51" t="str">
            <v>первичная</v>
          </cell>
          <cell r="N51" t="str">
            <v>ремонтный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"МАФ ПРОЕКТ"</v>
          </cell>
          <cell r="G52" t="str">
            <v>Доментий</v>
          </cell>
          <cell r="H52" t="str">
            <v>Алексей</v>
          </cell>
          <cell r="I52" t="str">
            <v>Евгеньевич</v>
          </cell>
          <cell r="K52" t="str">
            <v>Начальник производства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"КПД-КАРГО"</v>
          </cell>
          <cell r="G53" t="str">
            <v>Аллаяров</v>
          </cell>
          <cell r="H53" t="str">
            <v>Анвар</v>
          </cell>
          <cell r="I53" t="str">
            <v>Аллаярович</v>
          </cell>
          <cell r="K53" t="str">
            <v>Главный инженер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"ИСТРИНСКАЯ ТЕПЛОСЕТЬ"</v>
          </cell>
          <cell r="G54" t="str">
            <v>Ткаченко</v>
          </cell>
          <cell r="H54" t="str">
            <v>Татьяна</v>
          </cell>
          <cell r="I54" t="str">
            <v>Алексеевна</v>
          </cell>
          <cell r="K54" t="str">
            <v>Ведущий инженер-энергетик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"КАДРОВЫЕ РЕСУРСЫ"</v>
          </cell>
          <cell r="G55" t="str">
            <v>Зарецкий</v>
          </cell>
          <cell r="H55" t="str">
            <v>Сергей</v>
          </cell>
          <cell r="I55" t="str">
            <v>Петрович</v>
          </cell>
          <cell r="K55" t="str">
            <v>Главный инженер</v>
          </cell>
          <cell r="M55" t="str">
            <v>внеочередная</v>
          </cell>
          <cell r="N55" t="str">
            <v>административно—технический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"НАРА АВТО ТРАНС"</v>
          </cell>
          <cell r="G56" t="str">
            <v>Батиров</v>
          </cell>
          <cell r="H56" t="str">
            <v>Равшан</v>
          </cell>
          <cell r="I56" t="str">
            <v>Ортукбаевич</v>
          </cell>
          <cell r="K56" t="str">
            <v>Слесарь по ремонту и обслуживанию систем вентиляции и кондиционирования</v>
          </cell>
          <cell r="M56" t="str">
            <v>первичная</v>
          </cell>
          <cell r="N56" t="str">
            <v>контролирующий электроустановки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"НАРА АВТО ТРАНС"</v>
          </cell>
          <cell r="G57" t="str">
            <v>Гордиенко</v>
          </cell>
          <cell r="H57" t="str">
            <v>Владимир</v>
          </cell>
          <cell r="I57" t="str">
            <v>Владимирович</v>
          </cell>
          <cell r="K57" t="str">
            <v>главный энергетик</v>
          </cell>
          <cell r="M57" t="str">
            <v>первичная</v>
          </cell>
          <cell r="N57" t="str">
            <v>контролирующий электроустановки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"АГРАНА ФРУТ МОСКОВСКИЙ РЕГИОН"</v>
          </cell>
          <cell r="G58" t="str">
            <v>Абрамов</v>
          </cell>
          <cell r="H58" t="str">
            <v>Сергей</v>
          </cell>
          <cell r="I58" t="str">
            <v>Александрович</v>
          </cell>
          <cell r="K58" t="str">
            <v>Главный энергетик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"СПЕЦИАЛИЗИРОВАННЫЙ ЗАСТРОЙЩИК "ФЛАГМАН"</v>
          </cell>
          <cell r="G59" t="str">
            <v>Федоровичева</v>
          </cell>
          <cell r="H59" t="str">
            <v>Ирина</v>
          </cell>
          <cell r="I59" t="str">
            <v>Анатольевна</v>
          </cell>
          <cell r="K59" t="str">
            <v>Ведущий специалист охраны труда</v>
          </cell>
          <cell r="M59" t="str">
            <v>внеочередная</v>
          </cell>
          <cell r="N59" t="str">
            <v>контролирующий электроустановки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"ЮНИФАРМ"</v>
          </cell>
          <cell r="G60" t="str">
            <v>Свирилин</v>
          </cell>
          <cell r="H60" t="str">
            <v>Евгений</v>
          </cell>
          <cell r="I60" t="str">
            <v>Валерьевич</v>
          </cell>
          <cell r="K60" t="str">
            <v>Инженер</v>
          </cell>
          <cell r="M60" t="str">
            <v>первичная</v>
          </cell>
          <cell r="N60" t="str">
            <v>административно—технический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"МЭЙДЖОР ТЕРМИНАЛ"</v>
          </cell>
          <cell r="G61" t="str">
            <v>Фаренбрух</v>
          </cell>
          <cell r="H61" t="str">
            <v>Дмитрий</v>
          </cell>
          <cell r="I61" t="str">
            <v>Сергеевич</v>
          </cell>
          <cell r="K61" t="str">
            <v>Ведущий инженер по эксплуатации оборудования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"МЭЙДЖОР ТЕРМИНАЛ"</v>
          </cell>
          <cell r="G62" t="str">
            <v>Буримов</v>
          </cell>
          <cell r="H62" t="str">
            <v>Анатолий</v>
          </cell>
          <cell r="I62" t="str">
            <v>Евгеньевич</v>
          </cell>
          <cell r="K62" t="str">
            <v>Электрик КипИа</v>
          </cell>
          <cell r="M62" t="str">
            <v>первичная</v>
          </cell>
          <cell r="N62" t="str">
            <v>оперативно-ремонтный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ПРЕДПРИЯТИЕ "БАРОМЕТР"</v>
          </cell>
          <cell r="G63" t="str">
            <v>Агеев</v>
          </cell>
          <cell r="H63" t="str">
            <v>Евгений</v>
          </cell>
          <cell r="I63" t="str">
            <v>Анатольевич</v>
          </cell>
          <cell r="K63" t="str">
            <v>Специалист административно-хозяйственной деятельности</v>
          </cell>
          <cell r="M63" t="str">
            <v>первичная</v>
          </cell>
          <cell r="N63" t="str">
            <v>административно—технический персонал</v>
          </cell>
          <cell r="R63" t="str">
            <v>II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ПРЕДПРИЯТИЕ "БАРОМЕТР"</v>
          </cell>
          <cell r="G64" t="str">
            <v>Пирязев</v>
          </cell>
          <cell r="H64" t="str">
            <v>Евгений</v>
          </cell>
          <cell r="I64" t="str">
            <v>Александрович</v>
          </cell>
          <cell r="K64" t="str">
            <v>Механик производства</v>
          </cell>
          <cell r="M64" t="str">
            <v>первичная</v>
          </cell>
          <cell r="N64" t="str">
            <v>административно—технический персонал</v>
          </cell>
          <cell r="R64" t="str">
            <v>II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ПРЕДПРИЯТИЕ "БАРОМЕТР"</v>
          </cell>
          <cell r="G65" t="str">
            <v>Лужин</v>
          </cell>
          <cell r="H65" t="str">
            <v>Александр</v>
          </cell>
          <cell r="I65" t="str">
            <v>Евгеньевич</v>
          </cell>
          <cell r="K65" t="str">
            <v>Специалист административно-хозяйственной деятельности</v>
          </cell>
          <cell r="M65" t="str">
            <v>первичная</v>
          </cell>
          <cell r="N65" t="str">
            <v>административно—технический персонал</v>
          </cell>
          <cell r="R65" t="str">
            <v>II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СТСН "СТАНКОЦВЕТ"</v>
          </cell>
          <cell r="G66" t="str">
            <v>Крупенников</v>
          </cell>
          <cell r="H66" t="str">
            <v>Олег</v>
          </cell>
          <cell r="I66" t="str">
            <v>Викторович</v>
          </cell>
          <cell r="K66" t="str">
            <v>Главный энергетик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СТСН "СТАНКОЦВЕТ"</v>
          </cell>
          <cell r="G67" t="str">
            <v>Шелепин</v>
          </cell>
          <cell r="H67" t="str">
            <v>Сергей</v>
          </cell>
          <cell r="I67" t="str">
            <v>Сергеевич</v>
          </cell>
          <cell r="K67" t="str">
            <v>Заместитель главного энергетика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СНТ СН "ТАСС И УПДК"</v>
          </cell>
          <cell r="G68" t="str">
            <v>Крупенников</v>
          </cell>
          <cell r="H68" t="str">
            <v>Олег</v>
          </cell>
          <cell r="I68" t="str">
            <v>Викторович</v>
          </cell>
          <cell r="K68" t="str">
            <v>Главный энергетик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СНТ СН "ТАСС И УПДК"</v>
          </cell>
          <cell r="G69" t="str">
            <v>Шелепин</v>
          </cell>
          <cell r="H69" t="str">
            <v>Сергей</v>
          </cell>
          <cell r="I69" t="str">
            <v>Сергеевич</v>
          </cell>
          <cell r="K69" t="str">
            <v>Заместитель главного энергетика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СНТСН "ИВУШКА"</v>
          </cell>
          <cell r="G70" t="str">
            <v>Крупенников</v>
          </cell>
          <cell r="H70" t="str">
            <v>Олег</v>
          </cell>
          <cell r="I70" t="str">
            <v>Викторович</v>
          </cell>
          <cell r="K70" t="str">
            <v>главный энергетик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СНТСН "ИВУШКА"</v>
          </cell>
          <cell r="G71" t="str">
            <v>Шелепин</v>
          </cell>
          <cell r="H71" t="str">
            <v>Сергей</v>
          </cell>
          <cell r="I71" t="str">
            <v>Сергеевич</v>
          </cell>
          <cell r="K71" t="str">
            <v>заместитель главного энергетика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"ЭЛМА-МЫТИЩИ"</v>
          </cell>
          <cell r="G72" t="str">
            <v>Маров</v>
          </cell>
          <cell r="H72" t="str">
            <v>Александр</v>
          </cell>
          <cell r="I72" t="str">
            <v>Владимирович</v>
          </cell>
          <cell r="K72" t="str">
            <v>Специалист по охране труда</v>
          </cell>
          <cell r="M72" t="str">
            <v>внеочередная</v>
          </cell>
          <cell r="N72" t="str">
            <v>контролирующий электроустановки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СНТ "ЧАЙКА"</v>
          </cell>
          <cell r="G73" t="str">
            <v>Крупенников</v>
          </cell>
          <cell r="H73" t="str">
            <v>Олег</v>
          </cell>
          <cell r="I73" t="str">
            <v>Викторович</v>
          </cell>
          <cell r="K73" t="str">
            <v>Главный энергетик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СНТ "ЧАЙКА"</v>
          </cell>
          <cell r="G74" t="str">
            <v>Шелепин</v>
          </cell>
          <cell r="H74" t="str">
            <v>Сергей</v>
          </cell>
          <cell r="I74" t="str">
            <v>Сергеевич</v>
          </cell>
          <cell r="K74" t="str">
            <v>Заместитель главного энергетика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V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ООО ФИРМА "ПАНИНТЕР"</v>
          </cell>
          <cell r="G75" t="str">
            <v>Крупенников</v>
          </cell>
          <cell r="H75" t="str">
            <v>Олег</v>
          </cell>
          <cell r="I75" t="str">
            <v>Викторович</v>
          </cell>
          <cell r="K75" t="str">
            <v>главный энергетик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ФИРМА "ПАНИНТЕР"</v>
          </cell>
          <cell r="G76" t="str">
            <v>Шелепин</v>
          </cell>
          <cell r="H76" t="str">
            <v>Сергей</v>
          </cell>
          <cell r="I76" t="str">
            <v>Сергеевич</v>
          </cell>
          <cell r="K76" t="str">
            <v>заместитель главного энергетика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"УК "ЗАПАДНОЕ"</v>
          </cell>
          <cell r="G77" t="str">
            <v>Нестерова</v>
          </cell>
          <cell r="H77" t="str">
            <v>Марина</v>
          </cell>
          <cell r="I77" t="str">
            <v>Николаевна</v>
          </cell>
          <cell r="K77" t="str">
            <v>Начальник участка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"УК "ЗАПАДНОЕ"</v>
          </cell>
          <cell r="G78" t="str">
            <v>Славинский</v>
          </cell>
          <cell r="H78" t="str">
            <v>Юрий</v>
          </cell>
          <cell r="I78" t="str">
            <v>Александрович</v>
          </cell>
          <cell r="K78" t="str">
            <v>Специалист по организации эксплуатации лифтов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IV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"УК "ЗАПАДНОЕ"</v>
          </cell>
          <cell r="G79" t="str">
            <v>Рыбинский</v>
          </cell>
          <cell r="H79" t="str">
            <v>Андрей</v>
          </cell>
          <cell r="I79" t="str">
            <v>Ильич</v>
          </cell>
          <cell r="K79" t="str">
            <v>Главный инженер</v>
          </cell>
          <cell r="M79" t="str">
            <v>первичная</v>
          </cell>
          <cell r="N79" t="str">
            <v>административно—технический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СНТ "ВАГОНОСТРОИТЕЛЬ"</v>
          </cell>
          <cell r="G80" t="str">
            <v>Крупенников</v>
          </cell>
          <cell r="H80" t="str">
            <v>Олег</v>
          </cell>
          <cell r="I80" t="str">
            <v>Викторович</v>
          </cell>
          <cell r="K80" t="str">
            <v>Главный энергетик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СНТ "ВАГОНОСТРОИТЕЛЬ"</v>
          </cell>
          <cell r="G81" t="str">
            <v>Шелепин</v>
          </cell>
          <cell r="H81" t="str">
            <v>Сергей</v>
          </cell>
          <cell r="I81" t="str">
            <v>Сергеевич</v>
          </cell>
          <cell r="K81" t="str">
            <v>Заместитель главного энергетика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СНТ "ОДУВАНЧИК"</v>
          </cell>
          <cell r="G82" t="str">
            <v>Крупенников</v>
          </cell>
          <cell r="H82" t="str">
            <v>Олег</v>
          </cell>
          <cell r="I82" t="str">
            <v>Викторович</v>
          </cell>
          <cell r="K82" t="str">
            <v>главный энергетик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СНТ "ОДУВАНЧИК"</v>
          </cell>
          <cell r="G83" t="str">
            <v>Шелепин</v>
          </cell>
          <cell r="H83" t="str">
            <v>Сергей</v>
          </cell>
          <cell r="I83" t="str">
            <v>Сергеевич</v>
          </cell>
          <cell r="K83" t="str">
            <v>заместитель главного энергетика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СНТ СН СОЛНЕЧНОЕ</v>
          </cell>
          <cell r="G84" t="str">
            <v>Крупенников</v>
          </cell>
          <cell r="H84" t="str">
            <v>Олег</v>
          </cell>
          <cell r="I84" t="str">
            <v>Викторович</v>
          </cell>
          <cell r="K84" t="str">
            <v>Главный энергетик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СНТ СН СОЛНЕЧНОЕ</v>
          </cell>
          <cell r="G85" t="str">
            <v>Шелепин</v>
          </cell>
          <cell r="H85" t="str">
            <v>Сергей</v>
          </cell>
          <cell r="I85" t="str">
            <v>Сергеевич</v>
          </cell>
          <cell r="K85" t="str">
            <v>Заместитель главного энергетика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САДОВОДЧЕСКОЕ НЕКОММЕРЧЕСКОЕ ТОВАРИЩЕСТВО "РАДУГА"</v>
          </cell>
          <cell r="G86" t="str">
            <v>Крупенников</v>
          </cell>
          <cell r="H86" t="str">
            <v>Олег</v>
          </cell>
          <cell r="I86" t="str">
            <v>Викторович</v>
          </cell>
          <cell r="K86" t="str">
            <v>Главный электрик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САДОВОДЧЕСКОЕ НЕКОММЕРЧЕСКОЕ ТОВАРИЩЕСТВО "РАДУГА"</v>
          </cell>
          <cell r="G87" t="str">
            <v>Шелепин</v>
          </cell>
          <cell r="H87" t="str">
            <v>Сергей</v>
          </cell>
          <cell r="I87" t="str">
            <v>Сергеевич</v>
          </cell>
          <cell r="K87" t="str">
            <v>Заместитель главного энергетика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САДОВОДЧЕСКОЕ НЕКОММЕРЧЕСКОЕ ТОВАРИЩЕСТВО "ФЕСТИВАЛЬНЫЙ"</v>
          </cell>
          <cell r="G88" t="str">
            <v>Крупенников</v>
          </cell>
          <cell r="H88" t="str">
            <v>Олег</v>
          </cell>
          <cell r="I88" t="str">
            <v>Викторович</v>
          </cell>
          <cell r="K88" t="str">
            <v>Главный энергетик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САДОВОДЧЕСКОЕ НЕКОММЕРЧЕСКОЕ ТОВАРИЩЕСТВО "ФЕСТИВАЛЬНЫЙ"</v>
          </cell>
          <cell r="G89" t="str">
            <v>Шелепин</v>
          </cell>
          <cell r="H89" t="str">
            <v>Сергей</v>
          </cell>
          <cell r="I89" t="str">
            <v>Сергеевич</v>
          </cell>
          <cell r="K89" t="str">
            <v>Заместитель главного энергетика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"СК "ЕВРАЗИЯ"</v>
          </cell>
          <cell r="G90" t="str">
            <v>Беседин</v>
          </cell>
          <cell r="H90" t="str">
            <v>Николай</v>
          </cell>
          <cell r="I90" t="str">
            <v>Николаевич</v>
          </cell>
          <cell r="K90" t="str">
            <v>Начальник участка по эксплуатации зданий и оборудования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"СК "ЕВРАЗИЯ"</v>
          </cell>
          <cell r="G91" t="str">
            <v>Константинов</v>
          </cell>
          <cell r="H91" t="str">
            <v>Михаил</v>
          </cell>
          <cell r="I91" t="str">
            <v>Аркадьевич</v>
          </cell>
          <cell r="K91" t="str">
            <v>Техник холодильного оборудования</v>
          </cell>
          <cell r="M91" t="str">
            <v>первичная</v>
          </cell>
          <cell r="N91" t="str">
            <v>ремонтный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"СК "ЕВРАЗИЯ"</v>
          </cell>
          <cell r="G92" t="str">
            <v>Лобачев</v>
          </cell>
          <cell r="H92" t="str">
            <v>Дмитрий</v>
          </cell>
          <cell r="I92" t="str">
            <v>Владимирович</v>
          </cell>
          <cell r="K92" t="str">
            <v>Техник холодильного оборудования</v>
          </cell>
          <cell r="M92" t="str">
            <v>первичная</v>
          </cell>
          <cell r="N92" t="str">
            <v>ремонтный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"СКАТ ПРОЕКТ"</v>
          </cell>
          <cell r="G93" t="str">
            <v>Хирьянов</v>
          </cell>
          <cell r="H93" t="str">
            <v>Илья</v>
          </cell>
          <cell r="I93" t="str">
            <v>Анатольевич</v>
          </cell>
          <cell r="K93" t="str">
            <v>Электромонтажник по силовым сетям и электрооборудованию</v>
          </cell>
          <cell r="M93" t="str">
            <v>первичная</v>
          </cell>
          <cell r="N93" t="str">
            <v>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"ПРОМЭНЕРГОСТРОЙ"</v>
          </cell>
          <cell r="G94" t="str">
            <v>Есин</v>
          </cell>
          <cell r="H94" t="str">
            <v>Александр</v>
          </cell>
          <cell r="I94" t="str">
            <v>Александрович</v>
          </cell>
          <cell r="K94" t="str">
            <v>Главный инженер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ЗАО ФИРМА "АЗИМУТ"</v>
          </cell>
          <cell r="G95" t="str">
            <v>Подлеснов</v>
          </cell>
          <cell r="H95" t="str">
            <v>Михаил</v>
          </cell>
          <cell r="I95" t="str">
            <v>Владимирович</v>
          </cell>
          <cell r="K95" t="str">
            <v>Заместитель генерального директора</v>
          </cell>
          <cell r="M95" t="str">
            <v>первичная</v>
          </cell>
          <cell r="N95" t="str">
            <v>административно—технический персонал</v>
          </cell>
          <cell r="R95" t="str">
            <v>II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ЗАО ФИРМА "АЗИМУТ"</v>
          </cell>
          <cell r="G96" t="str">
            <v>Кучурин</v>
          </cell>
          <cell r="H96" t="str">
            <v>Андрей</v>
          </cell>
          <cell r="I96" t="str">
            <v>Геннадьевич</v>
          </cell>
          <cell r="K96" t="str">
            <v>Главный инженер</v>
          </cell>
          <cell r="M96" t="str">
            <v>внеочередная</v>
          </cell>
          <cell r="N96" t="str">
            <v>административно—технический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ЗАО ФИРМА "АЗИМУТ"</v>
          </cell>
          <cell r="G97" t="str">
            <v>Литвишко</v>
          </cell>
          <cell r="H97" t="str">
            <v>Михаил</v>
          </cell>
          <cell r="I97" t="str">
            <v>Алексеевич</v>
          </cell>
          <cell r="K97" t="str">
            <v>Инженер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ЗАО ФИРМА "АЗИМУТ"</v>
          </cell>
          <cell r="G98" t="str">
            <v>Покрасов</v>
          </cell>
          <cell r="H98" t="str">
            <v>Виктор</v>
          </cell>
          <cell r="I98" t="str">
            <v>Юрьевич</v>
          </cell>
          <cell r="K98" t="str">
            <v>Инженер по организации эксплуатации зданий и сооружений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"КМС"</v>
          </cell>
          <cell r="G99" t="str">
            <v>Бердюгин</v>
          </cell>
          <cell r="H99" t="str">
            <v>Сергей</v>
          </cell>
          <cell r="I99" t="str">
            <v>Семенович</v>
          </cell>
          <cell r="K99" t="str">
            <v>Механик-наладчик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ООО"ДЦ ИБС"</v>
          </cell>
          <cell r="G100" t="str">
            <v>Шибанов</v>
          </cell>
          <cell r="H100" t="str">
            <v>Евгений</v>
          </cell>
          <cell r="I100" t="str">
            <v>Александрович</v>
          </cell>
          <cell r="K100" t="str">
            <v>техник-электрик</v>
          </cell>
          <cell r="M100" t="str">
            <v>внеочередная</v>
          </cell>
          <cell r="N100" t="str">
            <v>оперативно-ремонтный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 xml:space="preserve"> ИП ЕЛЖОВА НАТАЛЬЯ СЕРГЕЕВНА</v>
          </cell>
          <cell r="G101" t="str">
            <v>Бузаджи</v>
          </cell>
          <cell r="H101" t="str">
            <v>Михаил</v>
          </cell>
          <cell r="I101" t="str">
            <v>Александрович</v>
          </cell>
          <cell r="K101" t="str">
            <v>Электромонтажник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ФГБУ "ГНЦДК" МИНЗДРАВА РОССИИ</v>
          </cell>
          <cell r="G102" t="str">
            <v>Заец</v>
          </cell>
          <cell r="H102" t="str">
            <v>Анатолий</v>
          </cell>
          <cell r="I102" t="str">
            <v>Петрович</v>
          </cell>
          <cell r="K102" t="str">
            <v>Начальник энергетической службы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III до и выше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ФГБУ "ГНЦДК" МИНЗДРАВА РОССИИ</v>
          </cell>
          <cell r="G103" t="str">
            <v>Гречишко</v>
          </cell>
          <cell r="H103" t="str">
            <v>Константин</v>
          </cell>
          <cell r="I103" t="str">
            <v>Владимирович</v>
          </cell>
          <cell r="K103" t="str">
            <v>Инженер по эксплуатации и ремонту зданий и сооружений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III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ФГБУ "ГНЦДК" МИНЗДРАВА РОССИИ</v>
          </cell>
          <cell r="G104" t="str">
            <v>Житинкин</v>
          </cell>
          <cell r="H104" t="str">
            <v>Андрей</v>
          </cell>
          <cell r="I104" t="str">
            <v>Александрович</v>
          </cell>
          <cell r="K104" t="str">
            <v>Специалист по технической поддержке информационно-коммуникационных систем</v>
          </cell>
          <cell r="M104" t="str">
            <v>очередная</v>
          </cell>
          <cell r="N104" t="str">
            <v>оперативно-ремонтный персонал</v>
          </cell>
          <cell r="R104" t="str">
            <v>III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ФГБУ "ГНЦДК" МИНЗДРАВА РОССИИ</v>
          </cell>
          <cell r="G105" t="str">
            <v>Фролов</v>
          </cell>
          <cell r="H105" t="str">
            <v>Юрий</v>
          </cell>
          <cell r="I105" t="str">
            <v>Геннадьевич</v>
          </cell>
          <cell r="K105" t="str">
            <v>Слесарь-электрик по ремонту электрооборудования</v>
          </cell>
          <cell r="M105" t="str">
            <v>очередная</v>
          </cell>
          <cell r="N105" t="str">
            <v>оперативно-ремонтный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ФГБУ "ГНЦДК" МИНЗДРАВА РОССИИ</v>
          </cell>
          <cell r="G106" t="str">
            <v>Елисеев</v>
          </cell>
          <cell r="H106" t="str">
            <v>Сергей</v>
          </cell>
          <cell r="I106" t="str">
            <v>Анатольевич</v>
          </cell>
          <cell r="K106" t="str">
            <v>Слесарь-ремонтник</v>
          </cell>
          <cell r="M106" t="str">
            <v>первичная</v>
          </cell>
          <cell r="N106" t="str">
            <v>оперативно-ремонтный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"НПП СГТ"</v>
          </cell>
          <cell r="G107" t="str">
            <v>Марченко</v>
          </cell>
          <cell r="H107" t="str">
            <v>Михаил</v>
          </cell>
          <cell r="I107" t="str">
            <v>Сергеевич</v>
          </cell>
          <cell r="K107" t="str">
            <v>Генеральный директор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"НПП СГТ"</v>
          </cell>
          <cell r="G108" t="str">
            <v>Загатин</v>
          </cell>
          <cell r="H108" t="str">
            <v>Денис</v>
          </cell>
          <cell r="I108" t="str">
            <v>Владимирович</v>
          </cell>
          <cell r="K108" t="str">
            <v>Главный специалист по охране труда</v>
          </cell>
          <cell r="M108" t="str">
            <v>первичная</v>
          </cell>
          <cell r="N108" t="str">
            <v>контролирующий электроустановки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"НПП СГТ"</v>
          </cell>
          <cell r="G109" t="str">
            <v>Гюльахмедов</v>
          </cell>
          <cell r="H109" t="str">
            <v>Шамиль</v>
          </cell>
          <cell r="I109" t="str">
            <v>Забирович</v>
          </cell>
          <cell r="K109" t="str">
            <v>Начальник участка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"ЛАКРА СИНТЕЗ"</v>
          </cell>
          <cell r="G110" t="str">
            <v>Заломова</v>
          </cell>
          <cell r="H110" t="str">
            <v>Анна</v>
          </cell>
          <cell r="I110" t="str">
            <v>Сергеевна</v>
          </cell>
          <cell r="K110" t="str">
            <v>Специалист по охране труда</v>
          </cell>
          <cell r="M110" t="str">
            <v>внеочередная</v>
          </cell>
          <cell r="N110" t="str">
            <v>контролирующий электроустановки</v>
          </cell>
          <cell r="R110" t="str">
            <v>III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"ОПТИЛОН"</v>
          </cell>
          <cell r="G111" t="str">
            <v>Левицкий</v>
          </cell>
          <cell r="H111" t="str">
            <v>Алексей</v>
          </cell>
          <cell r="I111" t="str">
            <v>Игоревич</v>
          </cell>
          <cell r="K111" t="str">
            <v>Мастер основного производства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АО "РТИ"</v>
          </cell>
          <cell r="G112" t="str">
            <v>Старостин</v>
          </cell>
          <cell r="H112" t="str">
            <v>Сергей</v>
          </cell>
          <cell r="I112" t="str">
            <v>Константинович</v>
          </cell>
          <cell r="K112" t="str">
            <v>Электромонтер</v>
          </cell>
          <cell r="M112" t="str">
            <v>очередная</v>
          </cell>
          <cell r="N112" t="str">
            <v>оперативно-ремонтный персонал</v>
          </cell>
          <cell r="R112" t="str">
            <v>III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"СПЕЦСТРОЙ СЕРВИС"</v>
          </cell>
          <cell r="G113" t="str">
            <v>Федулов</v>
          </cell>
          <cell r="H113" t="str">
            <v>Юрий</v>
          </cell>
          <cell r="I113" t="str">
            <v>Викторович</v>
          </cell>
          <cell r="K113" t="str">
            <v>Главный энергетик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"БАНКО"</v>
          </cell>
          <cell r="G114" t="str">
            <v>Карлов</v>
          </cell>
          <cell r="H114" t="str">
            <v>Валерий</v>
          </cell>
          <cell r="I114" t="str">
            <v>Викторович</v>
          </cell>
          <cell r="K114" t="str">
            <v>инженер-энергетик</v>
          </cell>
          <cell r="M114" t="str">
            <v>внеочередная</v>
          </cell>
          <cell r="N114" t="str">
            <v>административно—технический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ГБУ РС (Я) "САНАТОРИЙ "БЭС ЧАГДА" ИМЕНИ М.Е. НИКОЛАЕВА</v>
          </cell>
          <cell r="G115" t="str">
            <v>Борисов</v>
          </cell>
          <cell r="H115" t="str">
            <v>Борис</v>
          </cell>
          <cell r="I115" t="str">
            <v>Николаевич</v>
          </cell>
          <cell r="K115" t="str">
            <v>Энергетик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"НПК "АСКОНТ+"</v>
          </cell>
          <cell r="G116" t="str">
            <v>Власов</v>
          </cell>
          <cell r="H116" t="str">
            <v>Андрей</v>
          </cell>
          <cell r="I116" t="str">
            <v>Владимирович</v>
          </cell>
          <cell r="K116" t="str">
            <v>Главный инженер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"НПК "АСКОНТ+"</v>
          </cell>
          <cell r="G117" t="str">
            <v>Шапошников</v>
          </cell>
          <cell r="H117" t="str">
            <v>Александр</v>
          </cell>
          <cell r="I117" t="str">
            <v>Валерьянович</v>
          </cell>
          <cell r="K117" t="str">
            <v>Специалист административно-хозяйственной деятельности</v>
          </cell>
          <cell r="M117" t="str">
            <v>первичная</v>
          </cell>
          <cell r="N117" t="str">
            <v>оперативно-ремонтный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"НПК "ОЙЛГАЗМАШ"</v>
          </cell>
          <cell r="G118" t="str">
            <v>Тутуев</v>
          </cell>
          <cell r="H118" t="str">
            <v>Дмитрий</v>
          </cell>
          <cell r="I118" t="str">
            <v>Вячеславович</v>
          </cell>
          <cell r="K118" t="str">
            <v>Заместитель начальника отдела технического контроля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"НПК "ОЙЛГАЗМАШ"</v>
          </cell>
          <cell r="G119" t="str">
            <v>Петров</v>
          </cell>
          <cell r="H119" t="str">
            <v>Яков</v>
          </cell>
          <cell r="I119" t="str">
            <v>Петрович</v>
          </cell>
          <cell r="K119" t="str">
            <v>Ответственный за административно-хозяйственную деятельность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"НПК "ОЙЛГАЗМАШ"</v>
          </cell>
          <cell r="G120" t="str">
            <v>Шагидулин</v>
          </cell>
          <cell r="H120" t="str">
            <v>Владимир</v>
          </cell>
          <cell r="I120" t="str">
            <v>Анатольевич</v>
          </cell>
          <cell r="K120" t="str">
            <v>Системный администратор</v>
          </cell>
          <cell r="M120" t="str">
            <v>первичная</v>
          </cell>
          <cell r="N120" t="str">
            <v>административно—технический персонал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"АСП-АКВА"</v>
          </cell>
          <cell r="G121" t="str">
            <v>Тетикова</v>
          </cell>
          <cell r="H121" t="str">
            <v>Алина</v>
          </cell>
          <cell r="I121" t="str">
            <v>Александровна</v>
          </cell>
          <cell r="K121" t="str">
            <v>Инженер-эколог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"КОМПЛЕКСНЫЕ ЭНЕРГОСИСТЕМЫ"</v>
          </cell>
          <cell r="G122" t="str">
            <v>Капитонов</v>
          </cell>
          <cell r="H122" t="str">
            <v>Владимир</v>
          </cell>
          <cell r="I122" t="str">
            <v>Ильич</v>
          </cell>
          <cell r="K122" t="str">
            <v>Главный энергетик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"МИК"</v>
          </cell>
          <cell r="G123" t="str">
            <v>Кирпичников</v>
          </cell>
          <cell r="H123" t="str">
            <v>Андрей</v>
          </cell>
          <cell r="I123" t="str">
            <v>Владимирович</v>
          </cell>
          <cell r="K123" t="str">
            <v>Заместитель директора-главный инженер</v>
          </cell>
          <cell r="M123" t="str">
            <v>внеочередная</v>
          </cell>
          <cell r="N123" t="str">
            <v>административно—технический персонал, с правом испытания оборудования повышенным напряжением</v>
          </cell>
          <cell r="R123" t="str">
            <v>V до и выше 1000 В</v>
          </cell>
          <cell r="S123" t="str">
            <v>ПТЭЭСиС</v>
          </cell>
          <cell r="V123">
            <v>0.47916666666666702</v>
          </cell>
        </row>
        <row r="124">
          <cell r="E124" t="str">
            <v>ООО "ТРАКС"</v>
          </cell>
          <cell r="G124" t="str">
            <v>Зиновьева</v>
          </cell>
          <cell r="H124" t="str">
            <v>Вера</v>
          </cell>
          <cell r="I124" t="str">
            <v>Анатольевна</v>
          </cell>
          <cell r="K124" t="str">
            <v>Ведущий специалист по охране труда</v>
          </cell>
          <cell r="M124" t="str">
            <v>очередная</v>
          </cell>
          <cell r="N124" t="str">
            <v>контролирующий электроустановки</v>
          </cell>
          <cell r="R124" t="str">
            <v>IV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"ТРАКС"</v>
          </cell>
          <cell r="G125" t="str">
            <v>Лавренов</v>
          </cell>
          <cell r="H125" t="str">
            <v>Марат</v>
          </cell>
          <cell r="I125" t="str">
            <v>Алексеевич</v>
          </cell>
          <cell r="K125" t="str">
            <v>Мастер участка</v>
          </cell>
          <cell r="M125" t="str">
            <v>первичная</v>
          </cell>
          <cell r="N125" t="str">
            <v>административно—технический персонал</v>
          </cell>
          <cell r="R125" t="str">
            <v>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"ТРАКС"</v>
          </cell>
          <cell r="G126" t="str">
            <v>Васин</v>
          </cell>
          <cell r="H126" t="str">
            <v>Алексей</v>
          </cell>
          <cell r="I126" t="str">
            <v>Александрович</v>
          </cell>
          <cell r="K126" t="str">
            <v>Заместитель начальника лаборатории по специальной технике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"ЗСА"</v>
          </cell>
          <cell r="G127" t="str">
            <v>Костров</v>
          </cell>
          <cell r="H127" t="str">
            <v>Степан</v>
          </cell>
          <cell r="I127" t="str">
            <v>Викторович</v>
          </cell>
          <cell r="K127" t="str">
            <v>Главный энергетик</v>
          </cell>
          <cell r="M127" t="str">
            <v>внеочередная</v>
          </cell>
          <cell r="N127" t="str">
            <v>административно—технический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"ЗСА"</v>
          </cell>
          <cell r="G128" t="str">
            <v>Зиновьева</v>
          </cell>
          <cell r="H128" t="str">
            <v>Вера</v>
          </cell>
          <cell r="I128" t="str">
            <v>Анатольевна</v>
          </cell>
          <cell r="K128" t="str">
            <v>Ведущий специалист по охране труда</v>
          </cell>
          <cell r="M128" t="str">
            <v>внеочередная</v>
          </cell>
          <cell r="N128" t="str">
            <v>контролирующий электроустановки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"МР ИНЖИНИРИНГ"</v>
          </cell>
          <cell r="G129" t="str">
            <v>Потапов</v>
          </cell>
          <cell r="H129" t="str">
            <v>Юрий</v>
          </cell>
          <cell r="I129" t="str">
            <v>Владимирович</v>
          </cell>
          <cell r="K129" t="str">
            <v>Монтажник</v>
          </cell>
          <cell r="M129" t="str">
            <v>первичная</v>
          </cell>
          <cell r="N129" t="str">
            <v>оперативно-ремонтный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"ФАБРИКА ЭКСПРОД"</v>
          </cell>
          <cell r="G130" t="str">
            <v>Долбилов</v>
          </cell>
          <cell r="H130" t="str">
            <v>Руслан</v>
          </cell>
          <cell r="I130" t="str">
            <v>Валерьевич</v>
          </cell>
          <cell r="K130" t="str">
            <v>Заместитель генерального директора по техническим вопросам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III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АО "КРАСНОГОРСКЛЕКСРЕДСТВА"</v>
          </cell>
          <cell r="G131" t="str">
            <v>Катков</v>
          </cell>
          <cell r="H131" t="str">
            <v>Павел</v>
          </cell>
          <cell r="I131" t="str">
            <v>Владимирович</v>
          </cell>
          <cell r="K131" t="str">
            <v>главный энергетик</v>
          </cell>
          <cell r="M131" t="str">
            <v>первичная</v>
          </cell>
          <cell r="N131" t="str">
            <v>административно—технический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"ОРЕХ"</v>
          </cell>
          <cell r="G132" t="str">
            <v>Гетман</v>
          </cell>
          <cell r="H132" t="str">
            <v>Евгений</v>
          </cell>
          <cell r="I132" t="str">
            <v>Иванович</v>
          </cell>
          <cell r="K132" t="str">
            <v>Главный энергетик</v>
          </cell>
          <cell r="M132" t="str">
            <v>внеочередная</v>
          </cell>
          <cell r="N132" t="str">
            <v>контролирующий электроустановки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"МЕРКАТОР КАЛУГА"</v>
          </cell>
          <cell r="G133" t="str">
            <v>Сорокин</v>
          </cell>
          <cell r="H133" t="str">
            <v>Дмитрий</v>
          </cell>
          <cell r="I133" t="str">
            <v>Владимирович</v>
          </cell>
          <cell r="K133" t="str">
            <v>Главный инженер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АО "ТЭП"</v>
          </cell>
          <cell r="G134" t="str">
            <v>Москвин</v>
          </cell>
          <cell r="H134" t="str">
            <v>Илья</v>
          </cell>
          <cell r="I134" t="str">
            <v>Владимирович</v>
          </cell>
          <cell r="K134" t="str">
            <v>Главный энергетик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"ФИТНЕС ДОМ ОДИНЦОВО"</v>
          </cell>
          <cell r="G135" t="str">
            <v>Свиридов</v>
          </cell>
          <cell r="H135" t="str">
            <v>Степан</v>
          </cell>
          <cell r="I135" t="str">
            <v>Владимирович</v>
          </cell>
          <cell r="K135" t="str">
            <v>Системный администратор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"ХСТФ ФОБОС" ООО</v>
          </cell>
          <cell r="G136" t="str">
            <v>Кудинов</v>
          </cell>
          <cell r="H136" t="str">
            <v>Дмитрий</v>
          </cell>
          <cell r="I136" t="str">
            <v>Станиславович</v>
          </cell>
          <cell r="K136" t="str">
            <v>Главный инженер по устройству и эксплуатации кабельных линий, электроустановок, электрооборудования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АО "ТЭП"</v>
          </cell>
          <cell r="G137" t="str">
            <v>Галицкий</v>
          </cell>
          <cell r="H137" t="str">
            <v>Александр</v>
          </cell>
          <cell r="I137" t="str">
            <v>Васильевич</v>
          </cell>
          <cell r="K137" t="str">
            <v>Заместитель главного энергетика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"СПОРТ-ОДИНЦОВО"</v>
          </cell>
          <cell r="G138" t="str">
            <v>Гаврилов</v>
          </cell>
          <cell r="H138" t="str">
            <v>Максим</v>
          </cell>
          <cell r="I138" t="str">
            <v>Захарович</v>
          </cell>
          <cell r="K138" t="str">
            <v>техник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III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"РУСКАР ИНТЕРНЕШНЛ"</v>
          </cell>
          <cell r="G139" t="str">
            <v>Новиков</v>
          </cell>
          <cell r="H139" t="str">
            <v>Алексей</v>
          </cell>
          <cell r="I139" t="str">
            <v>Леонидович</v>
          </cell>
          <cell r="K139" t="str">
            <v>МАСТЕР ЭЛЕКТРОСЛУЖБЫ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МБОУ "БАРАБАНОВСКАЯ СОШ"</v>
          </cell>
          <cell r="G140" t="str">
            <v>Лаврухина</v>
          </cell>
          <cell r="H140" t="str">
            <v>Ирина</v>
          </cell>
          <cell r="I140" t="str">
            <v>Александровна</v>
          </cell>
          <cell r="K140" t="str">
            <v>заместитель директора УМР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ОАО  МТО  "ЛАЗУРЬ"</v>
          </cell>
          <cell r="G141" t="str">
            <v>Егоров</v>
          </cell>
          <cell r="H141" t="str">
            <v>Антон</v>
          </cell>
          <cell r="I141" t="str">
            <v>Владимирович</v>
          </cell>
          <cell r="K141" t="str">
            <v>заместитель главного энергетика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ОАО  МТО  "ЛАЗУРЬ"</v>
          </cell>
          <cell r="G142" t="str">
            <v>Иванченко</v>
          </cell>
          <cell r="H142" t="str">
            <v>Виктор</v>
          </cell>
          <cell r="I142" t="str">
            <v>Константинович</v>
          </cell>
          <cell r="K142" t="str">
            <v>заместитель главного энергетика-начальник измерительной электролаборатории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ОАО  МТО  "ЛАЗУРЬ"</v>
          </cell>
          <cell r="G143" t="str">
            <v>Варлачев</v>
          </cell>
          <cell r="H143" t="str">
            <v>Алексей</v>
          </cell>
          <cell r="I143" t="str">
            <v>Владимирович</v>
          </cell>
          <cell r="K143" t="str">
            <v>начальник технического управления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IV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МБОУ "СОШ №3"</v>
          </cell>
          <cell r="G144" t="str">
            <v>Короткова</v>
          </cell>
          <cell r="H144" t="str">
            <v>Анна</v>
          </cell>
          <cell r="I144" t="str">
            <v>Владимировна</v>
          </cell>
          <cell r="K144" t="str">
            <v>Заместитель директора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IV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АО "ЭЛЕМЕТ"</v>
          </cell>
          <cell r="G145" t="str">
            <v>Яшин</v>
          </cell>
          <cell r="H145" t="str">
            <v>Глеб</v>
          </cell>
          <cell r="I145" t="str">
            <v>Геннадьевич</v>
          </cell>
          <cell r="K145" t="str">
            <v>электромонтер</v>
          </cell>
          <cell r="M145" t="str">
            <v>первичная</v>
          </cell>
          <cell r="N145" t="str">
            <v>ремонтный персонал</v>
          </cell>
          <cell r="R145" t="str">
            <v>II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АО "ЭЛЕМЕТ"</v>
          </cell>
          <cell r="G146" t="str">
            <v>Винников</v>
          </cell>
          <cell r="H146" t="str">
            <v>Виталий</v>
          </cell>
          <cell r="I146" t="str">
            <v>Николаевич</v>
          </cell>
          <cell r="K146" t="str">
            <v>Наладчик технологического оборудования</v>
          </cell>
          <cell r="M146" t="str">
            <v>первичная</v>
          </cell>
          <cell r="N146" t="str">
            <v>ремонтный персонал</v>
          </cell>
          <cell r="R146" t="str">
            <v>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"ЮНИРОСТ"</v>
          </cell>
          <cell r="G147" t="str">
            <v>Ветров</v>
          </cell>
          <cell r="H147" t="str">
            <v>Максим</v>
          </cell>
          <cell r="I147" t="str">
            <v>Сергеевич</v>
          </cell>
          <cell r="K147" t="str">
            <v>Заместитель генерального директора по строительству</v>
          </cell>
          <cell r="M147" t="str">
            <v>внеочередная</v>
          </cell>
          <cell r="N147" t="str">
            <v>административно—технический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"ЦМТ ЦФО"</v>
          </cell>
          <cell r="G148" t="str">
            <v>Макаренков</v>
          </cell>
          <cell r="H148" t="str">
            <v>Роман</v>
          </cell>
          <cell r="I148" t="str">
            <v>Михайлович</v>
          </cell>
          <cell r="K148" t="str">
            <v>Инженер по ремонту и техническому обслуживанию медицинской техники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"ЦМТ ЦФО"</v>
          </cell>
          <cell r="G149" t="str">
            <v>Лукин</v>
          </cell>
          <cell r="H149" t="str">
            <v>Даниил</v>
          </cell>
          <cell r="I149" t="str">
            <v>Игоревич</v>
          </cell>
          <cell r="K149" t="str">
            <v>Генеральный директор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"ЦМТ"</v>
          </cell>
          <cell r="G150" t="str">
            <v>Макаренков</v>
          </cell>
          <cell r="H150" t="str">
            <v>Роман</v>
          </cell>
          <cell r="I150" t="str">
            <v>Михайлович</v>
          </cell>
          <cell r="K150" t="str">
            <v>Инженер по ремонту и техническому обслуживанию медицинской техники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"ЦМТ"</v>
          </cell>
          <cell r="G151" t="str">
            <v>Лукин</v>
          </cell>
          <cell r="H151" t="str">
            <v>Даниил</v>
          </cell>
          <cell r="I151" t="str">
            <v>Игоревич</v>
          </cell>
          <cell r="K151" t="str">
            <v>Генеральный директор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"ЦМТ ВОСКРЕСЕНСК"</v>
          </cell>
          <cell r="G152" t="str">
            <v>Макаренков</v>
          </cell>
          <cell r="H152" t="str">
            <v>Роман</v>
          </cell>
          <cell r="I152" t="str">
            <v>Михайлович</v>
          </cell>
          <cell r="K152" t="str">
            <v>Инженер по ремонту и техническому обслуживанию медицинской техники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"ФТП СТД РФ"</v>
          </cell>
          <cell r="G153" t="str">
            <v>Варганов</v>
          </cell>
          <cell r="H153" t="str">
            <v>Константин</v>
          </cell>
          <cell r="I153" t="str">
            <v>Сергеевич</v>
          </cell>
          <cell r="K153" t="str">
            <v>рабочий по обслуживанию и ремонту зданий, сооружений и оборудования</v>
          </cell>
          <cell r="M153" t="str">
            <v>очередная</v>
          </cell>
          <cell r="N153" t="str">
            <v>оперативно-ремонтный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"ФТП СТД РФ"</v>
          </cell>
          <cell r="G154" t="str">
            <v>Иванов</v>
          </cell>
          <cell r="H154" t="str">
            <v>Олег</v>
          </cell>
          <cell r="I154" t="str">
            <v>Викторович</v>
          </cell>
          <cell r="K154" t="str">
            <v>главный энергетик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IV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 "БИКОМТ"</v>
          </cell>
          <cell r="G155" t="str">
            <v>Сазонов</v>
          </cell>
          <cell r="H155" t="str">
            <v>Александр</v>
          </cell>
          <cell r="I155" t="str">
            <v>Петрович</v>
          </cell>
          <cell r="K155" t="str">
            <v>Инженер по техническому обслуживанию медицинской техники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 "БИКОМТ"</v>
          </cell>
          <cell r="G156" t="str">
            <v>Сазонов</v>
          </cell>
          <cell r="H156" t="str">
            <v>Евгений</v>
          </cell>
          <cell r="I156" t="str">
            <v>Петрович</v>
          </cell>
          <cell r="K156" t="str">
            <v>Инженер по техническому обслуживанию медицинской техники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 "БИКОМТ"</v>
          </cell>
          <cell r="G157" t="str">
            <v>Эм</v>
          </cell>
          <cell r="H157" t="str">
            <v>Юрий</v>
          </cell>
          <cell r="I157" t="str">
            <v>Германович</v>
          </cell>
          <cell r="K157" t="str">
            <v>Инженер по техническому обслуживанию медицинской техники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"КПД-КАРГО"</v>
          </cell>
          <cell r="G158" t="str">
            <v>Аксенов</v>
          </cell>
          <cell r="H158" t="str">
            <v>Илья</v>
          </cell>
          <cell r="I158" t="str">
            <v>Владимирович</v>
          </cell>
          <cell r="K158" t="str">
            <v>Технический директор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IV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"КПД-КАРГО"</v>
          </cell>
          <cell r="G159" t="str">
            <v>Трус</v>
          </cell>
          <cell r="H159" t="str">
            <v>Валерий</v>
          </cell>
          <cell r="I159" t="str">
            <v>Станиславович</v>
          </cell>
          <cell r="K159" t="str">
            <v>Специалист технической службы</v>
          </cell>
          <cell r="M159" t="str">
            <v>внеочередная</v>
          </cell>
          <cell r="N159" t="str">
            <v>оперативно-ремонтный персонал</v>
          </cell>
          <cell r="R159" t="str">
            <v>II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"КПД-КАРГО"</v>
          </cell>
          <cell r="G160" t="str">
            <v>Мандиш</v>
          </cell>
          <cell r="H160" t="str">
            <v>Андрей</v>
          </cell>
          <cell r="I160" t="str">
            <v>Иванович</v>
          </cell>
          <cell r="K160" t="str">
            <v>Дежурный техник</v>
          </cell>
          <cell r="M160" t="str">
            <v>первичная</v>
          </cell>
          <cell r="N160" t="str">
            <v>оперативно-ремонтный персонал</v>
          </cell>
          <cell r="R160" t="str">
            <v>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"ИННОСИСТЕМС"</v>
          </cell>
          <cell r="G161" t="str">
            <v>Мышкин</v>
          </cell>
          <cell r="H161" t="str">
            <v>Валерий</v>
          </cell>
          <cell r="I161" t="str">
            <v>Леонидович</v>
          </cell>
          <cell r="K161" t="str">
            <v>Инженер по вводу в эксплуатацию</v>
          </cell>
          <cell r="M161" t="str">
            <v>очередная</v>
          </cell>
          <cell r="N161" t="str">
            <v>оперативно-ремонтный персонал</v>
          </cell>
          <cell r="R161" t="str">
            <v>IV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"ПТИЦЕФАБРИКА "ЭЛИНАР-БРОЙЛЕР"</v>
          </cell>
          <cell r="G162" t="str">
            <v>Добродомов</v>
          </cell>
          <cell r="H162" t="str">
            <v>Александр</v>
          </cell>
          <cell r="I162" t="str">
            <v>Владимирович</v>
          </cell>
          <cell r="K162" t="str">
            <v>энергетик</v>
          </cell>
          <cell r="M162" t="str">
            <v>первичная</v>
          </cell>
          <cell r="N162" t="str">
            <v>административно—технический персонал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>АО "НИИП"</v>
          </cell>
          <cell r="G163" t="str">
            <v>Гингин</v>
          </cell>
          <cell r="H163" t="str">
            <v>Вячеслав</v>
          </cell>
          <cell r="I163" t="str">
            <v>Валерьевич</v>
          </cell>
          <cell r="K163" t="str">
            <v>Инженер-электрик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V до и выше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"МР ИНЖИНИРИНГ"</v>
          </cell>
          <cell r="G164" t="str">
            <v>Зуденков</v>
          </cell>
          <cell r="H164" t="str">
            <v>Алексей</v>
          </cell>
          <cell r="I164" t="str">
            <v>Сергеевич</v>
          </cell>
          <cell r="K164" t="str">
            <v>Монтажник</v>
          </cell>
          <cell r="M164" t="str">
            <v>внеочередная</v>
          </cell>
          <cell r="N164" t="str">
            <v>оперативно-ремонтный персонал</v>
          </cell>
          <cell r="R164" t="str">
            <v>III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"МР ИНЖИНИРИНГ"</v>
          </cell>
          <cell r="G165" t="str">
            <v>Галкин</v>
          </cell>
          <cell r="H165" t="str">
            <v>Вадислав</v>
          </cell>
          <cell r="I165" t="str">
            <v>Константинович</v>
          </cell>
          <cell r="K165" t="str">
            <v>Монтажник</v>
          </cell>
          <cell r="M165" t="str">
            <v>внеочередная</v>
          </cell>
          <cell r="N165" t="str">
            <v>оперативно-ремонтный персонал</v>
          </cell>
          <cell r="R165" t="str">
            <v>III до 1000 В</v>
          </cell>
          <cell r="S165" t="str">
            <v>ПТЭЭПЭЭ</v>
          </cell>
          <cell r="V165">
            <v>0.5625</v>
          </cell>
        </row>
        <row r="166">
          <cell r="E166" t="str">
            <v>АО "АРТСОК"</v>
          </cell>
          <cell r="G166" t="str">
            <v>Афанасьев</v>
          </cell>
          <cell r="H166" t="str">
            <v>Анатолий</v>
          </cell>
          <cell r="I166" t="str">
            <v>Юрьевич</v>
          </cell>
          <cell r="K166" t="str">
            <v>Начальник отдела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IV до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"ИСРАТЭК С"</v>
          </cell>
          <cell r="G167" t="str">
            <v>Струков</v>
          </cell>
          <cell r="H167" t="str">
            <v>Александр</v>
          </cell>
          <cell r="I167" t="str">
            <v>Григорьевич</v>
          </cell>
          <cell r="K167" t="str">
            <v>Главный энергетик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V до и выше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"ИСРАТЭК С"</v>
          </cell>
          <cell r="G168" t="str">
            <v>Рощупкин</v>
          </cell>
          <cell r="H168" t="str">
            <v>Павел</v>
          </cell>
          <cell r="I168" t="str">
            <v>Григорьевич</v>
          </cell>
          <cell r="K168" t="str">
            <v>Руководитель службы технического обеспечения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V до и выше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"ИСРАТЭК С"</v>
          </cell>
          <cell r="G169" t="str">
            <v>Степанов</v>
          </cell>
          <cell r="H169" t="str">
            <v>Олег</v>
          </cell>
          <cell r="I169" t="str">
            <v>Николаевич</v>
          </cell>
          <cell r="K169" t="str">
            <v>Начальник электроцеха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"КЭН-ПАК ЗАВОД УПАКОВКИ"</v>
          </cell>
          <cell r="G170" t="str">
            <v>Мухин</v>
          </cell>
          <cell r="H170" t="str">
            <v>Алексей</v>
          </cell>
          <cell r="I170" t="str">
            <v>Борисович</v>
          </cell>
          <cell r="K170" t="str">
            <v>Руководитель секции электроников</v>
          </cell>
          <cell r="M170" t="str">
            <v>внеочередная</v>
          </cell>
          <cell r="N170" t="str">
            <v>административно—технический персонал</v>
          </cell>
          <cell r="R170" t="str">
            <v>IV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"КЭН-ПАК ЗАВОД УПАКОВКИ"</v>
          </cell>
          <cell r="G171" t="str">
            <v>Борисов</v>
          </cell>
          <cell r="H171" t="str">
            <v>Сергей</v>
          </cell>
          <cell r="I171" t="str">
            <v>Александрович</v>
          </cell>
          <cell r="K171" t="str">
            <v>Мастер электрохозяйства</v>
          </cell>
          <cell r="M171" t="str">
            <v>внеочередная</v>
          </cell>
          <cell r="N171" t="str">
            <v>административно—технический персонал</v>
          </cell>
          <cell r="R171" t="str">
            <v>IV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"КЭН-ПАК ЗАВОД УПАКОВКИ"</v>
          </cell>
          <cell r="G172" t="str">
            <v>Семенов</v>
          </cell>
          <cell r="H172" t="str">
            <v>Игорь</v>
          </cell>
          <cell r="I172" t="str">
            <v>Александрович</v>
          </cell>
          <cell r="K172" t="str">
            <v>Руководитель фотолитографии</v>
          </cell>
          <cell r="M172" t="str">
            <v>внеочередная</v>
          </cell>
          <cell r="N172" t="str">
            <v>административно—технический персонал</v>
          </cell>
          <cell r="R172" t="str">
            <v>IV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"КЭН-ПАК ЗАВОД УПАКОВКИ"</v>
          </cell>
          <cell r="G173" t="str">
            <v>Шаран</v>
          </cell>
          <cell r="H173" t="str">
            <v>Владимир</v>
          </cell>
          <cell r="I173" t="str">
            <v>Вячеславович</v>
          </cell>
          <cell r="K173" t="str">
            <v>главный инженер ОТОП</v>
          </cell>
          <cell r="M173" t="str">
            <v>внеочередная</v>
          </cell>
          <cell r="N173" t="str">
            <v>административно—технический персонал</v>
          </cell>
          <cell r="R173" t="str">
            <v>IV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"КЭН-ПАК ЗАВОД УПАКОВКИ"</v>
          </cell>
          <cell r="G174" t="str">
            <v>Бычков</v>
          </cell>
          <cell r="H174" t="str">
            <v>Сергей</v>
          </cell>
          <cell r="I174" t="str">
            <v>Викторович</v>
          </cell>
          <cell r="K174" t="str">
            <v>Специалист по охране труда</v>
          </cell>
          <cell r="M174" t="str">
            <v>внеочередная</v>
          </cell>
          <cell r="N174" t="str">
            <v>контролирующий электроустановки</v>
          </cell>
          <cell r="R174" t="str">
            <v>IV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"МЭК"</v>
          </cell>
          <cell r="G175" t="str">
            <v>Гамаюн</v>
          </cell>
          <cell r="H175" t="str">
            <v>Алексей</v>
          </cell>
          <cell r="I175" t="str">
            <v>Валерьевич</v>
          </cell>
          <cell r="K175" t="str">
            <v>инженер участка эксплуатации тепло-механического оборудования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III до 1000 В</v>
          </cell>
          <cell r="S175" t="str">
            <v>ПТЭЭСиС</v>
          </cell>
          <cell r="V175">
            <v>0.58333333333333304</v>
          </cell>
        </row>
        <row r="176">
          <cell r="E176" t="str">
            <v>ООО "МЭК"</v>
          </cell>
          <cell r="G176" t="str">
            <v>Феофилов</v>
          </cell>
          <cell r="H176" t="str">
            <v>Константин</v>
          </cell>
          <cell r="I176" t="str">
            <v>Сергеевич</v>
          </cell>
          <cell r="K176" t="str">
            <v>начальник участка эксплуатации тепло-механического оборудования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V до и выше 1000 В</v>
          </cell>
          <cell r="S176" t="str">
            <v>ПТЭЭСиС</v>
          </cell>
          <cell r="V176">
            <v>0.58333333333333304</v>
          </cell>
        </row>
        <row r="177">
          <cell r="E177" t="str">
            <v>ООО "ИННОСИСТЕМС"</v>
          </cell>
          <cell r="G177" t="str">
            <v>Михайлов</v>
          </cell>
          <cell r="H177" t="str">
            <v>Александр</v>
          </cell>
          <cell r="I177" t="str">
            <v>Сергеевич</v>
          </cell>
          <cell r="K177" t="str">
            <v>Инженер по вводу в эксплуатацию</v>
          </cell>
          <cell r="M177" t="str">
            <v>внеочередная</v>
          </cell>
          <cell r="N177" t="str">
            <v>оперативно-ремонтный персонал</v>
          </cell>
          <cell r="R177" t="str">
            <v>IV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"ИННОСИСТЕМС"</v>
          </cell>
          <cell r="G178" t="str">
            <v>Комрачков</v>
          </cell>
          <cell r="H178" t="str">
            <v>Игорь</v>
          </cell>
          <cell r="I178" t="str">
            <v>Анатольевич</v>
          </cell>
          <cell r="K178" t="str">
            <v>Инженер по вводу в эксплуатацию</v>
          </cell>
          <cell r="M178" t="str">
            <v>внеочередная</v>
          </cell>
          <cell r="N178" t="str">
            <v>оперативно-ремонтный персонал</v>
          </cell>
          <cell r="R178" t="str">
            <v>IV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"НПО "ПЕРЕДОВЫЕ ТЕХНОЛОГИИ"</v>
          </cell>
          <cell r="G179" t="str">
            <v>Шилов</v>
          </cell>
          <cell r="H179" t="str">
            <v>Виталий</v>
          </cell>
          <cell r="I179" t="str">
            <v>Владимирович</v>
          </cell>
          <cell r="K179" t="str">
            <v>Бригадир</v>
          </cell>
          <cell r="M179" t="str">
            <v>очередная</v>
          </cell>
          <cell r="N179" t="str">
            <v>административно—технический персонал</v>
          </cell>
          <cell r="R179" t="str">
            <v>IV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"СКОЛКОВО МЕНЕДЖМЕНТ"</v>
          </cell>
          <cell r="G180" t="str">
            <v>Плесков</v>
          </cell>
          <cell r="H180" t="str">
            <v>Алексей</v>
          </cell>
          <cell r="I180" t="str">
            <v>Глебович</v>
          </cell>
          <cell r="K180" t="str">
            <v>Заместитель директора департамента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V до и выше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"ГЕТМОБИТ"</v>
          </cell>
          <cell r="G181" t="str">
            <v>Блинов</v>
          </cell>
          <cell r="H181" t="str">
            <v>Руслан</v>
          </cell>
          <cell r="I181" t="str">
            <v>Витальевич</v>
          </cell>
          <cell r="K181" t="str">
            <v>Ведущий инженер-разработчик</v>
          </cell>
          <cell r="M181" t="str">
            <v>первичная</v>
          </cell>
          <cell r="N181" t="str">
            <v>ремонтный персонал</v>
          </cell>
          <cell r="R181" t="str">
            <v>II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"ГЕТМОБИТ"</v>
          </cell>
          <cell r="G182" t="str">
            <v>Солодков</v>
          </cell>
          <cell r="H182" t="str">
            <v>Михаил</v>
          </cell>
          <cell r="I182" t="str">
            <v>Иванович</v>
          </cell>
          <cell r="K182" t="str">
            <v>Ведущий инженер-схемотехник</v>
          </cell>
          <cell r="M182" t="str">
            <v>первичная</v>
          </cell>
          <cell r="N182" t="str">
            <v>ремонтный персонал</v>
          </cell>
          <cell r="R182" t="str">
            <v>II до и выше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АО "НК-ИНЖИНИРИНГ"</v>
          </cell>
          <cell r="G183" t="str">
            <v>Тарасов</v>
          </cell>
          <cell r="H183" t="str">
            <v>Алексей</v>
          </cell>
          <cell r="I183" t="str">
            <v>Алексеевич</v>
          </cell>
          <cell r="K183" t="str">
            <v>Руководитель проектов</v>
          </cell>
          <cell r="M183" t="str">
            <v>очередная</v>
          </cell>
          <cell r="N183" t="str">
            <v>административно—технический персонал</v>
          </cell>
          <cell r="R183" t="str">
            <v>III до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АО "НК-ИНЖИНИРИНГ"</v>
          </cell>
          <cell r="G184" t="str">
            <v>Прокопенко</v>
          </cell>
          <cell r="H184" t="str">
            <v>Дмитрий</v>
          </cell>
          <cell r="I184" t="str">
            <v>Анатольевич</v>
          </cell>
          <cell r="K184" t="str">
            <v>Руководитель проектов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АО "ИНТРАК"</v>
          </cell>
          <cell r="G185" t="str">
            <v>Мякотин</v>
          </cell>
          <cell r="H185" t="str">
            <v>Александр</v>
          </cell>
          <cell r="I185" t="str">
            <v>Владимирович</v>
          </cell>
          <cell r="K185" t="str">
            <v>Главный инженер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IV до и выше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ГБОУ ШКОЛА № 554</v>
          </cell>
          <cell r="G186" t="str">
            <v>Аллямов</v>
          </cell>
          <cell r="H186" t="str">
            <v>Рушан</v>
          </cell>
          <cell r="I186" t="str">
            <v>Умярович</v>
          </cell>
          <cell r="K186" t="str">
            <v>Заведующий хозяйством</v>
          </cell>
          <cell r="M186" t="str">
            <v>первичная</v>
          </cell>
          <cell r="N186" t="str">
            <v>административно—технический персонал</v>
          </cell>
          <cell r="R186" t="str">
            <v>II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ГБОУ ШКОЛА № 554</v>
          </cell>
          <cell r="G187" t="str">
            <v>Белов</v>
          </cell>
          <cell r="H187" t="str">
            <v>Антон</v>
          </cell>
          <cell r="I187" t="str">
            <v>Владимирович</v>
          </cell>
          <cell r="K187" t="str">
            <v>Техник-смотритель</v>
          </cell>
          <cell r="M187" t="str">
            <v>первичная</v>
          </cell>
          <cell r="N187" t="str">
            <v>оперативно-ремонтный персонал</v>
          </cell>
          <cell r="R187" t="str">
            <v>II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 "ТАГАНКА"</v>
          </cell>
          <cell r="G188" t="str">
            <v>Матвеев</v>
          </cell>
          <cell r="H188" t="str">
            <v>Алексей</v>
          </cell>
          <cell r="I188" t="str">
            <v>Анатольевич</v>
          </cell>
          <cell r="K188" t="str">
            <v>Техник</v>
          </cell>
          <cell r="M188" t="str">
            <v>очередная</v>
          </cell>
          <cell r="N188" t="str">
            <v>оперативно-ремонтный персонал</v>
          </cell>
          <cell r="R188" t="str">
            <v>III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 "ТАГАНКА"</v>
          </cell>
          <cell r="G189" t="str">
            <v>Ночуев</v>
          </cell>
          <cell r="H189" t="str">
            <v>Дмитрий</v>
          </cell>
          <cell r="I189" t="str">
            <v>Владимирович</v>
          </cell>
          <cell r="K189" t="str">
            <v>Техник</v>
          </cell>
          <cell r="M189" t="str">
            <v>очередная</v>
          </cell>
          <cell r="N189" t="str">
            <v>оперативно-ремонтный персонал</v>
          </cell>
          <cell r="R189" t="str">
            <v>III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 "ТАГАНКА"</v>
          </cell>
          <cell r="G190" t="str">
            <v>Коновалов</v>
          </cell>
          <cell r="H190" t="str">
            <v>Михаил</v>
          </cell>
          <cell r="I190" t="str">
            <v>Борисович</v>
          </cell>
          <cell r="K190" t="str">
            <v>техник</v>
          </cell>
          <cell r="M190" t="str">
            <v>очередная</v>
          </cell>
          <cell r="N190" t="str">
            <v>оперативно-ремонтный персонал</v>
          </cell>
          <cell r="R190" t="str">
            <v>III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ИП ФОКИН АЛЕКСЕЙ АЛЕКСЕЕВИЧ</v>
          </cell>
          <cell r="G191" t="str">
            <v>Фокин</v>
          </cell>
          <cell r="H191" t="str">
            <v>Алексей</v>
          </cell>
          <cell r="I191" t="str">
            <v>Алексеевич</v>
          </cell>
          <cell r="K191" t="str">
            <v>Генеральный директор</v>
          </cell>
          <cell r="M191" t="str">
            <v>очередная</v>
          </cell>
          <cell r="N191" t="str">
            <v>административно—технический персонал</v>
          </cell>
          <cell r="R191" t="str">
            <v>III до и выше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АО "ЯХРОМА-ЛАДА"</v>
          </cell>
          <cell r="G192" t="str">
            <v>Зубков</v>
          </cell>
          <cell r="H192" t="str">
            <v>Сергей</v>
          </cell>
          <cell r="I192" t="str">
            <v>Николаевич</v>
          </cell>
          <cell r="K192" t="str">
            <v>Электрик-диагност</v>
          </cell>
          <cell r="M192" t="str">
            <v>первичная</v>
          </cell>
          <cell r="N192" t="str">
            <v>оперативно-ремонтный персонал</v>
          </cell>
          <cell r="R192" t="str">
            <v>II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"САНКТУМ"</v>
          </cell>
          <cell r="G193" t="str">
            <v>Тян</v>
          </cell>
          <cell r="H193" t="str">
            <v>Алексей</v>
          </cell>
          <cell r="I193" t="str">
            <v>Валерьевич</v>
          </cell>
          <cell r="K193" t="str">
            <v>Главный инженер</v>
          </cell>
          <cell r="M193" t="str">
            <v>внеочередная</v>
          </cell>
          <cell r="N193" t="str">
            <v>административно—технический персонал</v>
          </cell>
          <cell r="R193" t="str">
            <v>V до и выше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"СОЮЗПАК"</v>
          </cell>
          <cell r="G194" t="str">
            <v>Козлов</v>
          </cell>
          <cell r="H194" t="str">
            <v>Сергей</v>
          </cell>
          <cell r="I194" t="str">
            <v>Александрович</v>
          </cell>
          <cell r="K194" t="str">
            <v>Руководитель сервисной службы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IV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"СОЮЗПАК"</v>
          </cell>
          <cell r="G195" t="str">
            <v>Седов</v>
          </cell>
          <cell r="H195" t="str">
            <v>Сергей</v>
          </cell>
          <cell r="I195" t="str">
            <v>Викторович</v>
          </cell>
          <cell r="K195" t="str">
            <v>Инженер-наладчик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IV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"СОЮЗПАК"</v>
          </cell>
          <cell r="G196" t="str">
            <v>Печенев</v>
          </cell>
          <cell r="H196" t="str">
            <v>Алексей</v>
          </cell>
          <cell r="I196" t="str">
            <v>Викторович</v>
          </cell>
          <cell r="K196" t="str">
            <v>Инженер-наладчик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IV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"БУШ ВАКУУМ РУССИА"</v>
          </cell>
          <cell r="G197" t="str">
            <v>Биндас</v>
          </cell>
          <cell r="H197" t="str">
            <v>Алексей</v>
          </cell>
          <cell r="I197" t="str">
            <v>Владимирович</v>
          </cell>
          <cell r="K197" t="str">
            <v>Руководитель системного отдела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III до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"ТЛК КРЕКШИНО"</v>
          </cell>
          <cell r="G198" t="str">
            <v>Кружков</v>
          </cell>
          <cell r="H198" t="str">
            <v>Андрей</v>
          </cell>
          <cell r="I198" t="str">
            <v>Владимирович</v>
          </cell>
          <cell r="K198" t="str">
            <v>Инженер-энергетик</v>
          </cell>
          <cell r="M198" t="str">
            <v>внеочередная</v>
          </cell>
          <cell r="N198" t="str">
            <v>административно—технический персонал</v>
          </cell>
          <cell r="R198" t="str">
            <v>III до и выше 1000 В</v>
          </cell>
          <cell r="S198" t="str">
            <v>ПТЭЭПЭЭ</v>
          </cell>
          <cell r="V198">
            <v>0.625</v>
          </cell>
        </row>
        <row r="199">
          <cell r="E199" t="str">
            <v>ООО "БУШ ВАКУУМ РУССИА"</v>
          </cell>
          <cell r="G199" t="str">
            <v>Бедняков</v>
          </cell>
          <cell r="H199" t="str">
            <v>Валентин</v>
          </cell>
          <cell r="I199" t="str">
            <v>Александрович</v>
          </cell>
          <cell r="K199" t="str">
            <v>менеджер отдела продаж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III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"ТЛК КРЕКШИНО"</v>
          </cell>
          <cell r="G200" t="str">
            <v>Бильданов</v>
          </cell>
          <cell r="H200" t="str">
            <v>Рафаэль</v>
          </cell>
          <cell r="I200" t="str">
            <v>Гамирович</v>
          </cell>
          <cell r="K200" t="str">
            <v>Инженер-энергетик</v>
          </cell>
          <cell r="M200" t="str">
            <v>очередная</v>
          </cell>
          <cell r="N200" t="str">
            <v>административно—технический персонал</v>
          </cell>
          <cell r="R200" t="str">
            <v>III до и выше 1000 В</v>
          </cell>
          <cell r="S200" t="str">
            <v>ПТЭЭПЭЭ</v>
          </cell>
          <cell r="V200">
            <v>0.625</v>
          </cell>
        </row>
        <row r="201">
          <cell r="E201" t="str">
            <v>МУП "Видновское ПТО ГХ"</v>
          </cell>
          <cell r="G201" t="str">
            <v>Баранов</v>
          </cell>
          <cell r="H201" t="str">
            <v>Евгений</v>
          </cell>
          <cell r="I201" t="str">
            <v>Вячеславович</v>
          </cell>
          <cell r="K201" t="str">
            <v>начальник участка ПС "Теплосеть"</v>
          </cell>
          <cell r="L201" t="str">
            <v>16 лет</v>
          </cell>
          <cell r="M201" t="str">
            <v>очередная</v>
          </cell>
          <cell r="N201" t="str">
            <v>управленческий персонал</v>
          </cell>
          <cell r="S201" t="str">
            <v>ПТЭТЭ</v>
          </cell>
          <cell r="V201">
            <v>0.625</v>
          </cell>
        </row>
        <row r="202">
          <cell r="E202" t="str">
            <v>МУП "Видновское ПТО ГХ"</v>
          </cell>
          <cell r="G202" t="str">
            <v>Андронов</v>
          </cell>
          <cell r="H202" t="str">
            <v>Антон</v>
          </cell>
          <cell r="I202" t="str">
            <v>Владимирович</v>
          </cell>
          <cell r="K202" t="str">
            <v>начальник участка ПС "Теплосеть"</v>
          </cell>
          <cell r="L202" t="str">
            <v>4 года</v>
          </cell>
          <cell r="M202" t="str">
            <v>очередная</v>
          </cell>
          <cell r="N202" t="str">
            <v>управленческий персонал</v>
          </cell>
          <cell r="S202" t="str">
            <v>ПТЭТЭ</v>
          </cell>
          <cell r="V202">
            <v>0.625</v>
          </cell>
        </row>
        <row r="203">
          <cell r="E203" t="str">
            <v>МУП "Видновское ПТО ГХ"</v>
          </cell>
          <cell r="G203" t="str">
            <v>Березовский</v>
          </cell>
          <cell r="H203" t="str">
            <v>Артем</v>
          </cell>
          <cell r="I203" t="str">
            <v>Андреевич</v>
          </cell>
          <cell r="K203" t="str">
            <v>начальник участка ПС "Теплосеть"</v>
          </cell>
          <cell r="L203" t="str">
            <v>5 лет</v>
          </cell>
          <cell r="M203" t="str">
            <v>очередная</v>
          </cell>
          <cell r="N203" t="str">
            <v>управленческий персонал</v>
          </cell>
          <cell r="S203" t="str">
            <v>ПТЭТЭ</v>
          </cell>
          <cell r="V203">
            <v>0.625</v>
          </cell>
        </row>
        <row r="204">
          <cell r="E204" t="str">
            <v>МУП "Видновское ПТО ГХ"</v>
          </cell>
          <cell r="G204" t="str">
            <v>Цуков</v>
          </cell>
          <cell r="H204" t="str">
            <v xml:space="preserve">Владимир </v>
          </cell>
          <cell r="I204" t="str">
            <v>Александрович</v>
          </cell>
          <cell r="K204" t="str">
            <v>начальник участка ПС "Теплосеть"</v>
          </cell>
          <cell r="L204" t="str">
            <v>4 года</v>
          </cell>
          <cell r="M204" t="str">
            <v>очередная</v>
          </cell>
          <cell r="N204" t="str">
            <v>управленческий персонал</v>
          </cell>
          <cell r="S204" t="str">
            <v>ПТЭТЭ</v>
          </cell>
          <cell r="V204">
            <v>0.625</v>
          </cell>
        </row>
        <row r="205">
          <cell r="E205" t="str">
            <v>МУП "Видновское ПТО ГХ"</v>
          </cell>
          <cell r="G205" t="str">
            <v xml:space="preserve">Гордеев </v>
          </cell>
          <cell r="H205" t="str">
            <v>Александр</v>
          </cell>
          <cell r="I205" t="str">
            <v>Владимирович</v>
          </cell>
          <cell r="K205" t="str">
            <v>зам главного инженера ПС "Теплосеть"</v>
          </cell>
          <cell r="L205" t="str">
            <v>16 лет</v>
          </cell>
          <cell r="M205" t="str">
            <v>очередная</v>
          </cell>
          <cell r="N205" t="str">
            <v>управленческий персонал</v>
          </cell>
          <cell r="S205" t="str">
            <v>ПТЭТЭ</v>
          </cell>
          <cell r="V205">
            <v>0.625</v>
          </cell>
        </row>
        <row r="206">
          <cell r="E206" t="str">
            <v>АО «НИИЭИ»</v>
          </cell>
          <cell r="G206" t="str">
            <v>Нижников</v>
          </cell>
          <cell r="H206" t="str">
            <v>Михаил</v>
          </cell>
          <cell r="I206" t="str">
            <v>Юрьевич</v>
          </cell>
          <cell r="K206" t="str">
            <v>главный энергетик</v>
          </cell>
          <cell r="L206" t="str">
            <v>3 года</v>
          </cell>
          <cell r="M206" t="str">
            <v>первичная</v>
          </cell>
          <cell r="N206" t="str">
            <v>руководящий работник</v>
          </cell>
          <cell r="S206" t="str">
            <v>ПТЭТЭ</v>
          </cell>
          <cell r="V206">
            <v>0.625</v>
          </cell>
        </row>
        <row r="207">
          <cell r="E207" t="str">
            <v>АО «НИИЭИ»</v>
          </cell>
          <cell r="G207" t="str">
            <v>Нижникова</v>
          </cell>
          <cell r="H207" t="str">
            <v>Гюзелия</v>
          </cell>
          <cell r="I207" t="str">
            <v>Летфулловна</v>
          </cell>
          <cell r="K207" t="str">
            <v>начальник котельной</v>
          </cell>
          <cell r="L207" t="str">
            <v>2 мес</v>
          </cell>
          <cell r="M207" t="str">
            <v>первичная</v>
          </cell>
          <cell r="N207" t="str">
            <v>руководитель структурных подразделений</v>
          </cell>
          <cell r="S207" t="str">
            <v>ПТЭТЭ</v>
          </cell>
          <cell r="V207">
            <v>0.625</v>
          </cell>
        </row>
        <row r="208">
          <cell r="E208" t="str">
            <v>АО "Бронницкий ТВК"</v>
          </cell>
          <cell r="G208" t="str">
            <v>Егорычев</v>
          </cell>
          <cell r="H208" t="str">
            <v>Игорь</v>
          </cell>
          <cell r="I208" t="str">
            <v>Евгеньевич</v>
          </cell>
          <cell r="K208" t="str">
            <v>начальник участка теплосети</v>
          </cell>
          <cell r="L208" t="str">
            <v>5 лет</v>
          </cell>
          <cell r="M208" t="str">
            <v>очередная</v>
          </cell>
          <cell r="N208" t="str">
            <v>руководящий работник</v>
          </cell>
          <cell r="S208" t="str">
            <v>ПТЭТЭ</v>
          </cell>
          <cell r="V208">
            <v>0.625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R16" sqref="R1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"МЯСОКОМБИНАТ КЛИНСКИЙ"</v>
      </c>
      <c r="D15" s="6" t="str">
        <f>CONCATENATE([2]Общая!G4," ",[2]Общая!H4," ",[2]Общая!I4," 
", [2]Общая!K4," ",[2]Общая!L4)</f>
        <v xml:space="preserve">Дюнин Александр Юрьевич 
начальник цеха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"МЯСОКОМБИНАТ КЛИНСКИЙ"</v>
      </c>
      <c r="D16" s="6" t="str">
        <f>CONCATENATE([2]Общая!G5," ",[2]Общая!H5," ",[2]Общая!I5," 
", [2]Общая!K5," ",[2]Общая!L5)</f>
        <v xml:space="preserve">Данилов Анатолий Геннадьевич 
электромонтер по ремонту и обслуживанию электрооборудования </v>
      </c>
      <c r="E16" s="7" t="str">
        <f>[2]Общая!M5</f>
        <v>очередная</v>
      </c>
      <c r="F16" s="7" t="str">
        <f>[2]Общая!R5</f>
        <v>III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ПАО "ТЕНЗОР"</v>
      </c>
      <c r="D17" s="6" t="str">
        <f>CONCATENATE([2]Общая!G6," ",[2]Общая!H6," ",[2]Общая!I6," 
", [2]Общая!K6," ",[2]Общая!L6)</f>
        <v xml:space="preserve">Милькевич Оксана Ивановна 
Главный энергетик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ПАО "ТЕНЗОР"</v>
      </c>
      <c r="D18" s="6" t="str">
        <f>CONCATENATE([2]Общая!G7," ",[2]Общая!H7," ",[2]Общая!I7," 
", [2]Общая!K7," ",[2]Общая!L7)</f>
        <v xml:space="preserve">Лукинова Анастасия Юрьевна 
Инженер-энергетик 2 к </v>
      </c>
      <c r="E18" s="7" t="str">
        <f>[2]Общая!M7</f>
        <v>внеочередная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"ИНТРАК"</v>
      </c>
      <c r="D19" s="6" t="str">
        <f>CONCATENATE([2]Общая!G8," ",[2]Общая!H8," ",[2]Общая!I8," 
", [2]Общая!K8," ",[2]Общая!L8)</f>
        <v xml:space="preserve">Помазан Виталий Александрович 
Инженер энергетик 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"ТИМСОН ТРЕЙД"</v>
      </c>
      <c r="D20" s="6" t="str">
        <f>CONCATENATE([2]Общая!G9," ",[2]Общая!H9," ",[2]Общая!I9," 
", [2]Общая!K9," ",[2]Общая!L9)</f>
        <v xml:space="preserve">Беляев Андрей Николаевич 
Начальник производственного цеха 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"НАРА АВТО ТРАНС"</v>
      </c>
      <c r="D21" s="6" t="str">
        <f>CONCATENATE([2]Общая!G10," ",[2]Общая!H10," ",[2]Общая!I10," 
", [2]Общая!K10," ",[2]Общая!L10)</f>
        <v xml:space="preserve">Воеводин Андрей Васильевич 
главный инженер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контролирующий электроустановки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"НАРА АВТО ТРАНС"</v>
      </c>
      <c r="D22" s="6" t="str">
        <f>CONCATENATE([2]Общая!G11," ",[2]Общая!H11," ",[2]Общая!I11," 
", [2]Общая!K11," ",[2]Общая!L11)</f>
        <v xml:space="preserve">Генералов Николай Васильевич 
электромонтер по ремонту электрооборудования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контролирующий электроустановки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"НАРА АВТО ТРАНС"</v>
      </c>
      <c r="D23" s="6" t="str">
        <f>CONCATENATE([2]Общая!G12," ",[2]Общая!H12," ",[2]Общая!I12," 
", [2]Общая!K12," ",[2]Общая!L12)</f>
        <v xml:space="preserve">Кучеров Николай Дмитриевич 
электромонтер по ремонту электрооборудования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контролирующий электроустановки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"НАРА АВТО ТРАНС"</v>
      </c>
      <c r="D24" s="6" t="str">
        <f>CONCATENATE([2]Общая!G13," ",[2]Общая!H13," ",[2]Общая!I13," 
", [2]Общая!K13," ",[2]Общая!L13)</f>
        <v xml:space="preserve">Меховников Дмитрий Сергеевич 
электромонтер по ремонту электрооборудования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контролирующий электроустановки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"НАРА АВТО ТРАНС"</v>
      </c>
      <c r="D25" s="6" t="str">
        <f>CONCATENATE([2]Общая!G14," ",[2]Общая!H14," ",[2]Общая!I14," 
", [2]Общая!K14," ",[2]Общая!L14)</f>
        <v xml:space="preserve">Сайков Геннадий Владимирович 
электромонтер по ремонту электрооборудования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контролирующий электроустановки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"СОЮЗПАК"</v>
      </c>
      <c r="D26" s="6" t="str">
        <f>CONCATENATE([2]Общая!G15," ",[2]Общая!H15," ",[2]Общая!I15," 
", [2]Общая!K15," ",[2]Общая!L15)</f>
        <v xml:space="preserve">Печенев Алексей Викторович 
Инженер-наладчик </v>
      </c>
      <c r="E26" s="7" t="str">
        <f>[2]Общая!M15</f>
        <v>очередная</v>
      </c>
      <c r="F26" s="7" t="str">
        <f>[2]Общая!R15</f>
        <v>III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"ЛИТУМ. КОЛОМНА"</v>
      </c>
      <c r="D27" s="6" t="str">
        <f>CONCATENATE([2]Общая!G16," ",[2]Общая!H16," ",[2]Общая!I16," 
", [2]Общая!K16," ",[2]Общая!L16)</f>
        <v xml:space="preserve">Громов Виктор Александрович 
Электромеханик </v>
      </c>
      <c r="E27" s="7" t="str">
        <f>[2]Общая!M16</f>
        <v>первичная</v>
      </c>
      <c r="F27" s="7" t="str">
        <f>[2]Общая!R16</f>
        <v>II до и выше 1000 В</v>
      </c>
      <c r="G27" s="7" t="str">
        <f>[2]Общая!N16</f>
        <v>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ГБУЗ "ДС № 68 ДЗМ"</v>
      </c>
      <c r="D28" s="6" t="str">
        <f>CONCATENATE([2]Общая!G17," ",[2]Общая!H17," ",[2]Общая!I17," 
", [2]Общая!K17," ",[2]Общая!L17)</f>
        <v xml:space="preserve">Азарова Ольга Юрьевна 
Специалист по охране труда 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"ТЛК КРЕКШИНО"</v>
      </c>
      <c r="D29" s="6" t="str">
        <f>CONCATENATE([2]Общая!G18," ",[2]Общая!H18," ",[2]Общая!I18," 
", [2]Общая!K18," ",[2]Общая!L18)</f>
        <v xml:space="preserve">Тимофеев Владимир Александрович 
Инженер по эксплуатации зданий и сооружений </v>
      </c>
      <c r="E29" s="7" t="str">
        <f>[2]Общая!M18</f>
        <v>очередная</v>
      </c>
      <c r="F29" s="7" t="str">
        <f>[2]Общая!R18</f>
        <v>III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ГБУЗ МОСКОВСКОЙ ОБЛАСТИ "ЧБ"</v>
      </c>
      <c r="D30" s="6" t="str">
        <f>CONCATENATE([2]Общая!G19," ",[2]Общая!H19," ",[2]Общая!I19," 
", [2]Общая!K19," ",[2]Общая!L19)</f>
        <v xml:space="preserve">Сиренко Евгений Александрович 
Специалист по охране труда 1 категории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контролирующий электроустановки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ГБУЗ МОСКОВСКОЙ ОБЛАСТИ "ЧБ"</v>
      </c>
      <c r="D31" s="6" t="str">
        <f>CONCATENATE([2]Общая!G20," ",[2]Общая!H20," ",[2]Общая!I20," 
", [2]Общая!K20," ",[2]Общая!L20)</f>
        <v xml:space="preserve">Ларюшин Василий Сергеевич 
Инженер-электрик 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ГБУЗ МОСКОВСКОЙ ОБЛАСТИ "ЧБ"</v>
      </c>
      <c r="D32" s="6" t="str">
        <f>CONCATENATE([2]Общая!G21," ",[2]Общая!H21," ",[2]Общая!I21," 
", [2]Общая!K21," ",[2]Общая!L21)</f>
        <v xml:space="preserve">Дацюк Виктор Николаевич 
Электромонтер по ремонту и обслуживанию электрооборудования 10 разряда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оперативно-ремонтный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ГБУЗ МОСКОВСКОЙ ОБЛАСТИ "ЧБ"</v>
      </c>
      <c r="D33" s="6" t="str">
        <f>CONCATENATE([2]Общая!G22," ",[2]Общая!H22," ",[2]Общая!I22," 
", [2]Общая!K22," ",[2]Общая!L22)</f>
        <v xml:space="preserve">Анищенко Александр Викторович 
Электромонтер по ремонту и обслуживанию электрооборудования 10 разряда </v>
      </c>
      <c r="E33" s="7" t="str">
        <f>[2]Общая!M22</f>
        <v>очередная</v>
      </c>
      <c r="F33" s="7" t="str">
        <f>[2]Общая!R22</f>
        <v>III до 1000 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"ОРЕХОВОХЛЕБ"</v>
      </c>
      <c r="D34" s="6" t="str">
        <f>CONCATENATE([2]Общая!G23," ",[2]Общая!H23," ",[2]Общая!I23," 
", [2]Общая!K23," ",[2]Общая!L23)</f>
        <v xml:space="preserve">Сергеев Александр Анатольевич 
главный механик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"ОРЕХОВОХЛЕБ"</v>
      </c>
      <c r="D35" s="6" t="str">
        <f>CONCATENATE([2]Общая!G24," ",[2]Общая!H24," ",[2]Общая!I24," 
", [2]Общая!K24," ",[2]Общая!L24)</f>
        <v xml:space="preserve">Карпов Владимир Валентинович 
инженер-механик хлебозавода № 3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"ОРЕХОВОХЛЕБ"</v>
      </c>
      <c r="D36" s="6" t="str">
        <f>CONCATENATE([2]Общая!G25," ",[2]Общая!H25," ",[2]Общая!I25," 
", [2]Общая!K25," ",[2]Общая!L25)</f>
        <v xml:space="preserve">Анастасьев Александр Михайлович 
инженер КиПА 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"ВГ ОСТПРИНТ"</v>
      </c>
      <c r="D37" s="6" t="str">
        <f>CONCATENATE([2]Общая!G26," ",[2]Общая!H26," ",[2]Общая!I26," 
", [2]Общая!K26," ",[2]Общая!L26)</f>
        <v xml:space="preserve">Михайлова Анна Владимировна 
Руководитель службы охраны труда, пожарной и промышленной безопасности, окружающей среды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контролирующий электроустановки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"ВГ ОСТПРИНТ"</v>
      </c>
      <c r="D38" s="6" t="str">
        <f>CONCATENATE([2]Общая!G27," ",[2]Общая!H27," ",[2]Общая!I27," 
", [2]Общая!K27," ",[2]Общая!L27)</f>
        <v xml:space="preserve">Поляков Сергей Александрович 
Главный энергетик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"ВГ ОСТПРИНТ"</v>
      </c>
      <c r="D39" s="6" t="str">
        <f>CONCATENATE([2]Общая!G28," ",[2]Общая!H28," ",[2]Общая!I28," 
", [2]Общая!K28," ",[2]Общая!L28)</f>
        <v xml:space="preserve">Кашликов Евгений Алексеевич 
Начальник производства 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"ВГ ОСТПРИНТ"</v>
      </c>
      <c r="D40" s="6" t="str">
        <f>CONCATENATE([2]Общая!G29," ",[2]Общая!H29," ",[2]Общая!I29," 
", [2]Общая!K29," ",[2]Общая!L29)</f>
        <v xml:space="preserve">Антипов Владимир Михайлович 
Ведущий инженер-электронщик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"ВГ ОСТПРИНТ"</v>
      </c>
      <c r="D41" s="6" t="str">
        <f>CONCATENATE([2]Общая!G30," ",[2]Общая!H30," ",[2]Общая!I30," 
", [2]Общая!K30," ",[2]Общая!L30)</f>
        <v xml:space="preserve">Лебедев Александр Николаевич 
Инженер-электронщик 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"ЗАВОД ЦК"</v>
      </c>
      <c r="D42" s="6" t="str">
        <f>CONCATENATE([2]Общая!G31," ",[2]Общая!H31," ",[2]Общая!I31," 
", [2]Общая!K31," ",[2]Общая!L31)</f>
        <v xml:space="preserve">Шабурин Александр Николаевич 
начальник производства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"ПЕНТА-91"</v>
      </c>
      <c r="D43" s="6" t="str">
        <f>CONCATENATE([2]Общая!G32," ",[2]Общая!H32," ",[2]Общая!I32," 
", [2]Общая!K32," ",[2]Общая!L32)</f>
        <v xml:space="preserve">Щепин Николай Валерьевич 
Главный инженер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 xml:space="preserve">административно—технический персонал, с правом испытания оборудования повышенным напряжением </v>
      </c>
      <c r="H43" s="15" t="str">
        <f>[2]Общая!S32</f>
        <v>ПТЭЭСиС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ОАО "ЁЛОЧКА"</v>
      </c>
      <c r="D44" s="6" t="str">
        <f>CONCATENATE([2]Общая!G33," ",[2]Общая!H33," ",[2]Общая!I33," 
", [2]Общая!K33," ",[2]Общая!L33)</f>
        <v xml:space="preserve">Поляков Михаил Владимирович 
Главный инженер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ОАО "ЁЛОЧКА"</v>
      </c>
      <c r="D45" s="6" t="str">
        <f>CONCATENATE([2]Общая!G34," ",[2]Общая!H34," ",[2]Общая!I34," 
", [2]Общая!K34," ",[2]Общая!L34)</f>
        <v xml:space="preserve">Герб Сергей Константинович 
Главный энергетик 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ОАО "ЁЛОЧКА"</v>
      </c>
      <c r="D46" s="6" t="str">
        <f>CONCATENATE([2]Общая!G35," ",[2]Общая!H35," ",[2]Общая!I35," 
", [2]Общая!K35," ",[2]Общая!L35)</f>
        <v xml:space="preserve">Васильев Геннадий Васильевич 
механик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ОАО "ЁЛОЧКА"</v>
      </c>
      <c r="D47" s="6" t="str">
        <f>CONCATENATE([2]Общая!G36," ",[2]Общая!H36," ",[2]Общая!I36," 
", [2]Общая!K36," ",[2]Общая!L36)</f>
        <v xml:space="preserve">Белодед Анатолий Николаевич 
механик 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ОАО "ЁЛОЧКА"</v>
      </c>
      <c r="D48" s="6" t="str">
        <f>CONCATENATE([2]Общая!G37," ",[2]Общая!H37," ",[2]Общая!I37," 
", [2]Общая!K37," ",[2]Общая!L37)</f>
        <v xml:space="preserve">Ефремов Федор Николаевич 
механик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"ПРОМ ПРОДУКТ"</v>
      </c>
      <c r="D49" s="6" t="str">
        <f>CONCATENATE([2]Общая!G38," ",[2]Общая!H38," ",[2]Общая!I38," 
", [2]Общая!K38," ",[2]Общая!L38)</f>
        <v xml:space="preserve">Игонин Евгений Викторович 
инженер КИПиА </v>
      </c>
      <c r="E49" s="7" t="str">
        <f>[2]Общая!M38</f>
        <v>первичная</v>
      </c>
      <c r="F49" s="7" t="str">
        <f>[2]Общая!R38</f>
        <v>II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ЗАО "ЭПК"</v>
      </c>
      <c r="D50" s="6" t="str">
        <f>CONCATENATE([2]Общая!G39," ",[2]Общая!H39," ",[2]Общая!I39," 
", [2]Общая!K39," ",[2]Общая!L39)</f>
        <v xml:space="preserve">Скулкин Евгений Сергеевич 
Главный энергетик 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ЗАО "ЭПК"</v>
      </c>
      <c r="D51" s="6" t="str">
        <f>CONCATENATE([2]Общая!G40," ",[2]Общая!H40," ",[2]Общая!I40," 
", [2]Общая!K40," ",[2]Общая!L40)</f>
        <v xml:space="preserve">Бугаков Владимир Павлович 
Ведущий инженер-электроник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ЗАО "ЭПК"</v>
      </c>
      <c r="D52" s="6" t="str">
        <f>CONCATENATE([2]Общая!G41," ",[2]Общая!H41," ",[2]Общая!I41," 
", [2]Общая!K41," ",[2]Общая!L41)</f>
        <v xml:space="preserve">Громов Андрей Львович 
Слесарь-ремонтник 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 "ТАГАНКА"</v>
      </c>
      <c r="D53" s="6" t="str">
        <f>CONCATENATE([2]Общая!G42," ",[2]Общая!H42," ",[2]Общая!I42," 
", [2]Общая!K42," ",[2]Общая!L42)</f>
        <v xml:space="preserve">Шевкопляс Вячеслав Владимирович 
Старший техник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"МЭК"</v>
      </c>
      <c r="D54" s="6" t="str">
        <f>CONCATENATE([2]Общая!G43," ",[2]Общая!H43," ",[2]Общая!I43," 
", [2]Общая!K43," ",[2]Общая!L43)</f>
        <v xml:space="preserve">Комаров Игорь Вячеславович 
Заместитель генерального директора-главный инженер 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ПТЭЭСиС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АО ПЦ "ЭЛЕКТРОУГЛИ"</v>
      </c>
      <c r="D55" s="6" t="str">
        <f>CONCATENATE([2]Общая!G44," ",[2]Общая!H44," ",[2]Общая!I44," 
", [2]Общая!K44," ",[2]Общая!L44)</f>
        <v xml:space="preserve">Вдовкин Валерий Викторович 
Инженер-энергетик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"МЕДСИЛ"</v>
      </c>
      <c r="D56" s="6" t="str">
        <f>CONCATENATE([2]Общая!G45," ",[2]Общая!H45," ",[2]Общая!I45," 
", [2]Общая!K45," ",[2]Общая!L45)</f>
        <v xml:space="preserve">Устинов Николай Александрович 
Электромонтёр </v>
      </c>
      <c r="E56" s="7" t="str">
        <f>[2]Общая!M45</f>
        <v>очередная</v>
      </c>
      <c r="F56" s="7" t="str">
        <f>[2]Общая!R45</f>
        <v>IV до и выше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"МЕДСИЛ"</v>
      </c>
      <c r="D57" s="6" t="str">
        <f>CONCATENATE([2]Общая!G46," ",[2]Общая!H46," ",[2]Общая!I46," 
", [2]Общая!K46," ",[2]Общая!L46)</f>
        <v xml:space="preserve">Петров Геннадий Петрович 
наладчик КИП и А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АО "МЕДСИЛ"</v>
      </c>
      <c r="D58" s="6" t="str">
        <f>CONCATENATE([2]Общая!G47," ",[2]Общая!H47," ",[2]Общая!I47," 
", [2]Общая!K47," ",[2]Общая!L47)</f>
        <v xml:space="preserve">Вишов Владимир Иванович 
инженер 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"ЛАБОРАТТОРИЯ"</v>
      </c>
      <c r="D59" s="6" t="str">
        <f>CONCATENATE([2]Общая!G48," ",[2]Общая!H48," ",[2]Общая!I48," 
", [2]Общая!K48," ",[2]Общая!L48)</f>
        <v xml:space="preserve">Деваев Ринат Шамилевич 
Мастер сварочного цеха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"ЛАБОРАТТОРИЯ"</v>
      </c>
      <c r="D60" s="6" t="str">
        <f>CONCATENATE([2]Общая!G49," ",[2]Общая!H49," ",[2]Общая!I49," 
", [2]Общая!K49," ",[2]Общая!L49)</f>
        <v xml:space="preserve">Елисеев Алексей Станиславович 
Слесарь по ремонту оборудования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"СПЕЦИАЛИЗИРОВАННЫЙ ЗАСТРОЙЩИК "ФОРТУНА"</v>
      </c>
      <c r="D61" s="6" t="str">
        <f>CONCATENATE([2]Общая!G50," ",[2]Общая!H50," ",[2]Общая!I50," 
", [2]Общая!K50," ",[2]Общая!L50)</f>
        <v xml:space="preserve">Тофан Василий Владимирович 
Начальник управления по организации работы в области охраны труда </v>
      </c>
      <c r="E61" s="7" t="str">
        <f>[2]Общая!M50</f>
        <v>внеочередная</v>
      </c>
      <c r="F61" s="7" t="str">
        <f>[2]Общая!R50</f>
        <v>V до и выше 1000 В</v>
      </c>
      <c r="G61" s="7" t="str">
        <f>[2]Общая!N50</f>
        <v>контролирующий электроустановки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"ЛАБОРАТТОРИЯ"</v>
      </c>
      <c r="D62" s="6" t="str">
        <f>CONCATENATE([2]Общая!G51," ",[2]Общая!H51," ",[2]Общая!I51," 
", [2]Общая!K51," ",[2]Общая!L51)</f>
        <v xml:space="preserve">Жуков Павел Андреевич 
Водитель автопогрузчика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"МАФ ПРОЕКТ"</v>
      </c>
      <c r="D63" s="6" t="str">
        <f>CONCATENATE([2]Общая!G52," ",[2]Общая!H52," ",[2]Общая!I52," 
", [2]Общая!K52," ",[2]Общая!L52)</f>
        <v xml:space="preserve">Доментий Алексей Евгеньевич 
Начальник производства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"КПД-КАРГО"</v>
      </c>
      <c r="D64" s="6" t="str">
        <f>CONCATENATE([2]Общая!G53," ",[2]Общая!H53," ",[2]Общая!I53," 
", [2]Общая!K53," ",[2]Общая!L53)</f>
        <v xml:space="preserve">Аллаяров Анвар Аллаярович 
Главный инженер 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"ИСТРИНСКАЯ ТЕПЛОСЕТЬ"</v>
      </c>
      <c r="D65" s="6" t="str">
        <f>CONCATENATE([2]Общая!G54," ",[2]Общая!H54," ",[2]Общая!I54," 
", [2]Общая!K54," ",[2]Общая!L54)</f>
        <v xml:space="preserve">Ткаченко Татьяна Алексеевна 
Ведущий инженер-энергетик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"КАДРОВЫЕ РЕСУРСЫ"</v>
      </c>
      <c r="D66" s="6" t="str">
        <f>CONCATENATE([2]Общая!G55," ",[2]Общая!H55," ",[2]Общая!I55," 
", [2]Общая!K55," ",[2]Общая!L55)</f>
        <v xml:space="preserve">Зарецкий Сергей Петрович 
Главный инженер </v>
      </c>
      <c r="E66" s="7" t="str">
        <f>[2]Общая!M55</f>
        <v>внеочередная</v>
      </c>
      <c r="F66" s="7" t="str">
        <f>[2]Общая!R55</f>
        <v>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"НАРА АВТО ТРАНС"</v>
      </c>
      <c r="D67" s="6" t="str">
        <f>CONCATENATE([2]Общая!G56," ",[2]Общая!H56," ",[2]Общая!I56," 
", [2]Общая!K56," ",[2]Общая!L56)</f>
        <v xml:space="preserve">Батиров Равшан Ортукбаевич 
Слесарь по ремонту и обслуживанию систем вентиляции и кондиционирования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контролирующий электроустановки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"НАРА АВТО ТРАНС"</v>
      </c>
      <c r="D68" s="6" t="str">
        <f>CONCATENATE([2]Общая!G57," ",[2]Общая!H57," ",[2]Общая!I57," 
", [2]Общая!K57," ",[2]Общая!L57)</f>
        <v xml:space="preserve">Гордиенко Владимир Владимирович 
главный энергетик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контролирующий электроустановки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"АГРАНА ФРУТ МОСКОВСКИЙ РЕГИОН"</v>
      </c>
      <c r="D69" s="6" t="str">
        <f>CONCATENATE([2]Общая!G58," ",[2]Общая!H58," ",[2]Общая!I58," 
", [2]Общая!K58," ",[2]Общая!L58)</f>
        <v xml:space="preserve">Абрамов Сергей Александрович 
Главный энергетик </v>
      </c>
      <c r="E69" s="7" t="str">
        <f>[2]Общая!M58</f>
        <v>очередная</v>
      </c>
      <c r="F69" s="7" t="str">
        <f>[2]Общая!R58</f>
        <v>V до и выше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"СПЕЦИАЛИЗИРОВАННЫЙ ЗАСТРОЙЩИК "ФЛАГМАН"</v>
      </c>
      <c r="D70" s="6" t="str">
        <f>CONCATENATE([2]Общая!G59," ",[2]Общая!H59," ",[2]Общая!I59," 
", [2]Общая!K59," ",[2]Общая!L59)</f>
        <v xml:space="preserve">Федоровичева Ирина Анатольевна 
Ведущий специалист охраны труда </v>
      </c>
      <c r="E70" s="7" t="str">
        <f>[2]Общая!M59</f>
        <v>внеочередная</v>
      </c>
      <c r="F70" s="7" t="str">
        <f>[2]Общая!R59</f>
        <v>IV до и выше 1000 В</v>
      </c>
      <c r="G70" s="7" t="str">
        <f>[2]Общая!N59</f>
        <v>контролирующий электроустановки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"ЮНИФАРМ"</v>
      </c>
      <c r="D71" s="6" t="str">
        <f>CONCATENATE([2]Общая!G60," ",[2]Общая!H60," ",[2]Общая!I60," 
", [2]Общая!K60," ",[2]Общая!L60)</f>
        <v xml:space="preserve">Свирилин Евгений Валерьевич 
Инженер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"МЭЙДЖОР ТЕРМИНАЛ"</v>
      </c>
      <c r="D72" s="6" t="str">
        <f>CONCATENATE([2]Общая!G61," ",[2]Общая!H61," ",[2]Общая!I61," 
", [2]Общая!K61," ",[2]Общая!L61)</f>
        <v xml:space="preserve">Фаренбрух Дмитрий Сергеевич 
Ведущий инженер по эксплуатации оборудования 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"МЭЙДЖОР ТЕРМИНАЛ"</v>
      </c>
      <c r="D73" s="6" t="str">
        <f>CONCATENATE([2]Общая!G62," ",[2]Общая!H62," ",[2]Общая!I62," 
", [2]Общая!K62," ",[2]Общая!L62)</f>
        <v xml:space="preserve">Буримов Анатолий Евгеньевич 
Электрик КипИа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ПРЕДПРИЯТИЕ "БАРОМЕТР"</v>
      </c>
      <c r="D74" s="6" t="str">
        <f>CONCATENATE([2]Общая!G63," ",[2]Общая!H63," ",[2]Общая!I63," 
", [2]Общая!K63," ",[2]Общая!L63)</f>
        <v xml:space="preserve">Агеев Евгений Анатольевич 
Специалист административно-хозяйственной деятельности </v>
      </c>
      <c r="E74" s="7" t="str">
        <f>[2]Общая!M63</f>
        <v>первичная</v>
      </c>
      <c r="F74" s="7" t="str">
        <f>[2]Общая!R63</f>
        <v>II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ПРЕДПРИЯТИЕ "БАРОМЕТР"</v>
      </c>
      <c r="D75" s="6" t="str">
        <f>CONCATENATE([2]Общая!G64," ",[2]Общая!H64," ",[2]Общая!I64," 
", [2]Общая!K64," ",[2]Общая!L64)</f>
        <v xml:space="preserve">Пирязев Евгений Александрович 
Механик производства </v>
      </c>
      <c r="E75" s="7" t="str">
        <f>[2]Общая!M64</f>
        <v>первичная</v>
      </c>
      <c r="F75" s="7" t="str">
        <f>[2]Общая!R64</f>
        <v>II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ПРЕДПРИЯТИЕ "БАРОМЕТР"</v>
      </c>
      <c r="D76" s="6" t="str">
        <f>CONCATENATE([2]Общая!G65," ",[2]Общая!H65," ",[2]Общая!I65," 
", [2]Общая!K65," ",[2]Общая!L65)</f>
        <v xml:space="preserve">Лужин Александр Евгеньевич 
Специалист административно-хозяйственной деятельности </v>
      </c>
      <c r="E76" s="7" t="str">
        <f>[2]Общая!M65</f>
        <v>первичная</v>
      </c>
      <c r="F76" s="7" t="str">
        <f>[2]Общая!R65</f>
        <v>II до и выше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СТСН "СТАНКОЦВЕТ"</v>
      </c>
      <c r="D77" s="6" t="str">
        <f>CONCATENATE([2]Общая!G66," ",[2]Общая!H66," ",[2]Общая!I66," 
", [2]Общая!K66," ",[2]Общая!L66)</f>
        <v xml:space="preserve">Крупенников Олег Викторович 
Главный энергетик </v>
      </c>
      <c r="E77" s="7" t="str">
        <f>[2]Общая!M66</f>
        <v>очередная</v>
      </c>
      <c r="F77" s="7" t="str">
        <f>[2]Общая!R66</f>
        <v>V до и выше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СТСН "СТАНКОЦВЕТ"</v>
      </c>
      <c r="D78" s="6" t="str">
        <f>CONCATENATE([2]Общая!G67," ",[2]Общая!H67," ",[2]Общая!I67," 
", [2]Общая!K67," ",[2]Общая!L67)</f>
        <v xml:space="preserve">Шелепин Сергей Сергеевич 
Заместитель главного энергетика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СНТ СН "ТАСС И УПДК"</v>
      </c>
      <c r="D79" s="6" t="str">
        <f>CONCATENATE([2]Общая!G68," ",[2]Общая!H68," ",[2]Общая!I68," 
", [2]Общая!K68," ",[2]Общая!L68)</f>
        <v xml:space="preserve">Крупенников Олег Викторович 
Главный энергетик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СНТ СН "ТАСС И УПДК"</v>
      </c>
      <c r="D80" s="6" t="str">
        <f>CONCATENATE([2]Общая!G69," ",[2]Общая!H69," ",[2]Общая!I69," 
", [2]Общая!K69," ",[2]Общая!L69)</f>
        <v xml:space="preserve">Шелепин Сергей Сергеевич 
Заместитель главного энергетика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СНТСН "ИВУШКА"</v>
      </c>
      <c r="D81" s="6" t="str">
        <f>CONCATENATE([2]Общая!G70," ",[2]Общая!H70," ",[2]Общая!I70," 
", [2]Общая!K70," ",[2]Общая!L70)</f>
        <v xml:space="preserve">Крупенников Олег Викторович 
главный энергетик </v>
      </c>
      <c r="E81" s="7" t="str">
        <f>[2]Общая!M70</f>
        <v>очередная</v>
      </c>
      <c r="F81" s="7" t="str">
        <f>[2]Общая!R70</f>
        <v>V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СНТСН "ИВУШКА"</v>
      </c>
      <c r="D82" s="6" t="str">
        <f>CONCATENATE([2]Общая!G71," ",[2]Общая!H71," ",[2]Общая!I71," 
", [2]Общая!K71," ",[2]Общая!L71)</f>
        <v xml:space="preserve">Шелепин Сергей Сергеевич 
заместитель главного энергетика </v>
      </c>
      <c r="E82" s="7" t="str">
        <f>[2]Общая!M71</f>
        <v>очередная</v>
      </c>
      <c r="F82" s="7" t="str">
        <f>[2]Общая!R71</f>
        <v>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"ЭЛМА-МЫТИЩИ"</v>
      </c>
      <c r="D83" s="6" t="str">
        <f>CONCATENATE([2]Общая!G72," ",[2]Общая!H72," ",[2]Общая!I72," 
", [2]Общая!K72," ",[2]Общая!L72)</f>
        <v xml:space="preserve">Маров Александр Владимирович 
Специалист по охране труда </v>
      </c>
      <c r="E83" s="7" t="str">
        <f>[2]Общая!M72</f>
        <v>внеочередная</v>
      </c>
      <c r="F83" s="7" t="str">
        <f>[2]Общая!R72</f>
        <v>IV до 1000 В</v>
      </c>
      <c r="G83" s="7" t="str">
        <f>[2]Общая!N72</f>
        <v>контролирующий электроустановки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СНТ "ЧАЙКА"</v>
      </c>
      <c r="D84" s="6" t="str">
        <f>CONCATENATE([2]Общая!G73," ",[2]Общая!H73," ",[2]Общая!I73," 
", [2]Общая!K73," ",[2]Общая!L73)</f>
        <v xml:space="preserve">Крупенников Олег Викторович 
Главный энергетик </v>
      </c>
      <c r="E84" s="7" t="str">
        <f>[2]Общая!M73</f>
        <v>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СНТ "ЧАЙКА"</v>
      </c>
      <c r="D85" s="6" t="str">
        <f>CONCATENATE([2]Общая!G74," ",[2]Общая!H74," ",[2]Общая!I74," 
", [2]Общая!K74," ",[2]Общая!L74)</f>
        <v xml:space="preserve">Шелепин Сергей Сергеевич 
Заместитель главного энергетика </v>
      </c>
      <c r="E85" s="7" t="str">
        <f>[2]Общая!M74</f>
        <v>очередная</v>
      </c>
      <c r="F85" s="7" t="str">
        <f>[2]Общая!R74</f>
        <v>V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ФИРМА "ПАНИНТЕР"</v>
      </c>
      <c r="D86" s="6" t="str">
        <f>CONCATENATE([2]Общая!G75," ",[2]Общая!H75," ",[2]Общая!I75," 
", [2]Общая!K75," ",[2]Общая!L75)</f>
        <v xml:space="preserve">Крупенников Олег Викторович 
главный энергетик 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ФИРМА "ПАНИНТЕР"</v>
      </c>
      <c r="D87" s="6" t="str">
        <f>CONCATENATE([2]Общая!G76," ",[2]Общая!H76," ",[2]Общая!I76," 
", [2]Общая!K76," ",[2]Общая!L76)</f>
        <v xml:space="preserve">Шелепин Сергей Сергеевич 
заместитель главного энергетика 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"УК "ЗАПАДНОЕ"</v>
      </c>
      <c r="D88" s="6" t="str">
        <f>CONCATENATE([2]Общая!G77," ",[2]Общая!H77," ",[2]Общая!I77," 
", [2]Общая!K77," ",[2]Общая!L77)</f>
        <v xml:space="preserve">Нестерова Марина Николаевна 
Начальник участка </v>
      </c>
      <c r="E88" s="7" t="str">
        <f>[2]Общая!M77</f>
        <v>внеочередная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"УК "ЗАПАДНОЕ"</v>
      </c>
      <c r="D89" s="6" t="str">
        <f>CONCATENATE([2]Общая!G78," ",[2]Общая!H78," ",[2]Общая!I78," 
", [2]Общая!K78," ",[2]Общая!L78)</f>
        <v xml:space="preserve">Славинский Юрий Александрович 
Специалист по организации эксплуатации лифтов </v>
      </c>
      <c r="E89" s="7" t="str">
        <f>[2]Общая!M78</f>
        <v>внеочередная</v>
      </c>
      <c r="F89" s="7" t="str">
        <f>[2]Общая!R78</f>
        <v>IV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"УК "ЗАПАДНОЕ"</v>
      </c>
      <c r="D90" s="6" t="str">
        <f>CONCATENATE([2]Общая!G79," ",[2]Общая!H79," ",[2]Общая!I79," 
", [2]Общая!K79," ",[2]Общая!L79)</f>
        <v xml:space="preserve">Рыбинский Андрей Ильич 
Главный инженер 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СНТ "ВАГОНОСТРОИТЕЛЬ"</v>
      </c>
      <c r="D91" s="6" t="str">
        <f>CONCATENATE([2]Общая!G80," ",[2]Общая!H80," ",[2]Общая!I80," 
", [2]Общая!K80," ",[2]Общая!L80)</f>
        <v xml:space="preserve">Крупенников Олег Викторович 
Главный энергетик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СНТ "ВАГОНОСТРОИТЕЛЬ"</v>
      </c>
      <c r="D92" s="6" t="str">
        <f>CONCATENATE([2]Общая!G81," ",[2]Общая!H81," ",[2]Общая!I81," 
", [2]Общая!K81," ",[2]Общая!L81)</f>
        <v xml:space="preserve">Шелепин Сергей Сергеевич 
Заместитель главного энергетика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СНТ "ОДУВАНЧИК"</v>
      </c>
      <c r="D93" s="6" t="str">
        <f>CONCATENATE([2]Общая!G82," ",[2]Общая!H82," ",[2]Общая!I82," 
", [2]Общая!K82," ",[2]Общая!L82)</f>
        <v xml:space="preserve">Крупенников Олег Викторович 
главный энергетик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СНТ "ОДУВАНЧИК"</v>
      </c>
      <c r="D94" s="6" t="str">
        <f>CONCATENATE([2]Общая!G83," ",[2]Общая!H83," ",[2]Общая!I83," 
", [2]Общая!K83," ",[2]Общая!L83)</f>
        <v xml:space="preserve">Шелепин Сергей Сергеевич 
заместитель главного энергетика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СНТ СН СОЛНЕЧНОЕ</v>
      </c>
      <c r="D95" s="6" t="str">
        <f>CONCATENATE([2]Общая!G84," ",[2]Общая!H84," ",[2]Общая!I84," 
", [2]Общая!K84," ",[2]Общая!L84)</f>
        <v xml:space="preserve">Крупенников Олег Викторович 
Главный энергетик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СНТ СН СОЛНЕЧНОЕ</v>
      </c>
      <c r="D96" s="6" t="str">
        <f>CONCATENATE([2]Общая!G85," ",[2]Общая!H85," ",[2]Общая!I85," 
", [2]Общая!K85," ",[2]Общая!L85)</f>
        <v xml:space="preserve">Шелепин Сергей Сергеевич 
Заместитель главного энергетика 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САДОВОДЧЕСКОЕ НЕКОММЕРЧЕСКОЕ ТОВАРИЩЕСТВО "РАДУГА"</v>
      </c>
      <c r="D97" s="6" t="str">
        <f>CONCATENATE([2]Общая!G86," ",[2]Общая!H86," ",[2]Общая!I86," 
", [2]Общая!K86," ",[2]Общая!L86)</f>
        <v xml:space="preserve">Крупенников Олег Викторович 
Главный электрик 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САДОВОДЧЕСКОЕ НЕКОММЕРЧЕСКОЕ ТОВАРИЩЕСТВО "РАДУГА"</v>
      </c>
      <c r="D98" s="6" t="str">
        <f>CONCATENATE([2]Общая!G87," ",[2]Общая!H87," ",[2]Общая!I87," 
", [2]Общая!K87," ",[2]Общая!L87)</f>
        <v xml:space="preserve">Шелепин Сергей Сергеевич 
Заместитель главного энергетика 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САДОВОДЧЕСКОЕ НЕКОММЕРЧЕСКОЕ ТОВАРИЩЕСТВО "ФЕСТИВАЛЬНЫЙ"</v>
      </c>
      <c r="D99" s="6" t="str">
        <f>CONCATENATE([2]Общая!G88," ",[2]Общая!H88," ",[2]Общая!I88," 
", [2]Общая!K88," ",[2]Общая!L88)</f>
        <v xml:space="preserve">Крупенников Олег Викторович 
Главный энергетик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САДОВОДЧЕСКОЕ НЕКОММЕРЧЕСКОЕ ТОВАРИЩЕСТВО "ФЕСТИВАЛЬНЫЙ"</v>
      </c>
      <c r="D100" s="6" t="str">
        <f>CONCATENATE([2]Общая!G89," ",[2]Общая!H89," ",[2]Общая!I89," 
", [2]Общая!K89," ",[2]Общая!L89)</f>
        <v xml:space="preserve">Шелепин Сергей Сергеевич 
Заместитель главного энергетика 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"СК "ЕВРАЗИЯ"</v>
      </c>
      <c r="D101" s="6" t="str">
        <f>CONCATENATE([2]Общая!G90," ",[2]Общая!H90," ",[2]Общая!I90," 
", [2]Общая!K90," ",[2]Общая!L90)</f>
        <v xml:space="preserve">Беседин Николай Николаевич 
Начальник участка по эксплуатации зданий и оборудования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"СК "ЕВРАЗИЯ"</v>
      </c>
      <c r="D102" s="6" t="str">
        <f>CONCATENATE([2]Общая!G91," ",[2]Общая!H91," ",[2]Общая!I91," 
", [2]Общая!K91," ",[2]Общая!L91)</f>
        <v xml:space="preserve">Константинов Михаил Аркадьевич 
Техник холодильного оборудования 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"СК "ЕВРАЗИЯ"</v>
      </c>
      <c r="D103" s="6" t="str">
        <f>CONCATENATE([2]Общая!G92," ",[2]Общая!H92," ",[2]Общая!I92," 
", [2]Общая!K92," ",[2]Общая!L92)</f>
        <v xml:space="preserve">Лобачев Дмитрий Владимирович 
Техник холодильного оборудования 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"СКАТ ПРОЕКТ"</v>
      </c>
      <c r="D104" s="6" t="str">
        <f>CONCATENATE([2]Общая!G93," ",[2]Общая!H93," ",[2]Общая!I93," 
", [2]Общая!K93," ",[2]Общая!L93)</f>
        <v xml:space="preserve">Хирьянов Илья Анатольевич 
Электромонтажник по силовым сетям и электрооборудованию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"ПРОМЭНЕРГОСТРОЙ"</v>
      </c>
      <c r="D105" s="6" t="str">
        <f>CONCATENATE([2]Общая!G94," ",[2]Общая!H94," ",[2]Общая!I94," 
", [2]Общая!K94," ",[2]Общая!L94)</f>
        <v xml:space="preserve">Есин Александр Александрович 
Главный инженер 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ЗАО ФИРМА "АЗИМУТ"</v>
      </c>
      <c r="D106" s="6" t="str">
        <f>CONCATENATE([2]Общая!G95," ",[2]Общая!H95," ",[2]Общая!I95," 
", [2]Общая!K95," ",[2]Общая!L95)</f>
        <v xml:space="preserve">Подлеснов Михаил Владимирович 
Заместитель генерального директора </v>
      </c>
      <c r="E106" s="7" t="str">
        <f>[2]Общая!M95</f>
        <v>первичная</v>
      </c>
      <c r="F106" s="7" t="str">
        <f>[2]Общая!R95</f>
        <v>II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ЗАО ФИРМА "АЗИМУТ"</v>
      </c>
      <c r="D107" s="6" t="str">
        <f>CONCATENATE([2]Общая!G96," ",[2]Общая!H96," ",[2]Общая!I96," 
", [2]Общая!K96," ",[2]Общая!L96)</f>
        <v xml:space="preserve">Кучурин Андрей Геннадьевич 
Главный инженер </v>
      </c>
      <c r="E107" s="7" t="str">
        <f>[2]Общая!M96</f>
        <v>внеочередная</v>
      </c>
      <c r="F107" s="7" t="str">
        <f>[2]Общая!R96</f>
        <v>V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ЗАО ФИРМА "АЗИМУТ"</v>
      </c>
      <c r="D108" s="6" t="str">
        <f>CONCATENATE([2]Общая!G97," ",[2]Общая!H97," ",[2]Общая!I97," 
", [2]Общая!K97," ",[2]Общая!L97)</f>
        <v xml:space="preserve">Литвишко Михаил Алексеевич 
Инженер </v>
      </c>
      <c r="E108" s="7" t="str">
        <f>[2]Общая!M97</f>
        <v>первичная</v>
      </c>
      <c r="F108" s="7" t="str">
        <f>[2]Общая!R97</f>
        <v>II до и выше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ЗАО ФИРМА "АЗИМУТ"</v>
      </c>
      <c r="D109" s="6" t="str">
        <f>CONCATENATE([2]Общая!G98," ",[2]Общая!H98," ",[2]Общая!I98," 
", [2]Общая!K98," ",[2]Общая!L98)</f>
        <v xml:space="preserve">Покрасов Виктор Юрьевич 
Инженер по организации эксплуатации зданий и сооружений </v>
      </c>
      <c r="E109" s="7" t="str">
        <f>[2]Общая!M98</f>
        <v>первичная</v>
      </c>
      <c r="F109" s="7" t="str">
        <f>[2]Общая!R98</f>
        <v>II до и выше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"КМС"</v>
      </c>
      <c r="D110" s="6" t="str">
        <f>CONCATENATE([2]Общая!G99," ",[2]Общая!H99," ",[2]Общая!I99," 
", [2]Общая!K99," ",[2]Общая!L99)</f>
        <v xml:space="preserve">Бердюгин Сергей Семенович 
Механик-наладчик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ООО"ДЦ ИБС"</v>
      </c>
      <c r="D111" s="6" t="str">
        <f>CONCATENATE([2]Общая!G100," ",[2]Общая!H100," ",[2]Общая!I100," 
", [2]Общая!K100," ",[2]Общая!L100)</f>
        <v xml:space="preserve">Шибанов Евгений Александрович 
техник-электрик </v>
      </c>
      <c r="E111" s="7" t="str">
        <f>[2]Общая!M100</f>
        <v>внеочередная</v>
      </c>
      <c r="F111" s="7" t="str">
        <f>[2]Общая!R100</f>
        <v>III до 1000 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 xml:space="preserve"> ИП ЕЛЖОВА НАТАЛЬЯ СЕРГЕЕВНА</v>
      </c>
      <c r="D112" s="6" t="str">
        <f>CONCATENATE([2]Общая!G101," ",[2]Общая!H101," ",[2]Общая!I101," 
", [2]Общая!K101," ",[2]Общая!L101)</f>
        <v xml:space="preserve">Бузаджи Михаил Александрович 
Электромонтажник </v>
      </c>
      <c r="E112" s="7" t="str">
        <f>[2]Общая!M101</f>
        <v>очередная</v>
      </c>
      <c r="F112" s="7" t="str">
        <f>[2]Общая!R101</f>
        <v>III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ФГБУ "ГНЦДК" МИНЗДРАВА РОССИИ</v>
      </c>
      <c r="D113" s="6" t="str">
        <f>CONCATENATE([2]Общая!G102," ",[2]Общая!H102," ",[2]Общая!I102," 
", [2]Общая!K102," ",[2]Общая!L102)</f>
        <v xml:space="preserve">Заец Анатолий Петрович 
Начальник энергетической службы </v>
      </c>
      <c r="E113" s="7" t="str">
        <f>[2]Общая!M102</f>
        <v>очередная</v>
      </c>
      <c r="F113" s="7" t="str">
        <f>[2]Общая!R102</f>
        <v>III до и выше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ФГБУ "ГНЦДК" МИНЗДРАВА РОССИИ</v>
      </c>
      <c r="D114" s="6" t="str">
        <f>CONCATENATE([2]Общая!G103," ",[2]Общая!H103," ",[2]Общая!I103," 
", [2]Общая!K103," ",[2]Общая!L103)</f>
        <v xml:space="preserve">Гречишко Константин Владимирович 
Инженер по эксплуатации и ремонту зданий и сооружений </v>
      </c>
      <c r="E114" s="7" t="str">
        <f>[2]Общая!M103</f>
        <v>очередная</v>
      </c>
      <c r="F114" s="7" t="str">
        <f>[2]Общая!R103</f>
        <v>III до и выше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ФГБУ "ГНЦДК" МИНЗДРАВА РОССИИ</v>
      </c>
      <c r="D115" s="6" t="str">
        <f>CONCATENATE([2]Общая!G104," ",[2]Общая!H104," ",[2]Общая!I104," 
", [2]Общая!K104," ",[2]Общая!L104)</f>
        <v xml:space="preserve">Житинкин Андрей Александрович 
Специалист по технической поддержке информационно-коммуникационных систем </v>
      </c>
      <c r="E115" s="7" t="str">
        <f>[2]Общая!M104</f>
        <v>очередная</v>
      </c>
      <c r="F115" s="7" t="str">
        <f>[2]Общая!R104</f>
        <v>III до 1000 В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ФГБУ "ГНЦДК" МИНЗДРАВА РОССИИ</v>
      </c>
      <c r="D116" s="6" t="str">
        <f>CONCATENATE([2]Общая!G105," ",[2]Общая!H105," ",[2]Общая!I105," 
", [2]Общая!K105," ",[2]Общая!L105)</f>
        <v xml:space="preserve">Фролов Юрий Геннадьевич 
Слесарь-электрик по ремонту электрооборудования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ФГБУ "ГНЦДК" МИНЗДРАВА РОССИИ</v>
      </c>
      <c r="D117" s="6" t="str">
        <f>CONCATENATE([2]Общая!G106," ",[2]Общая!H106," ",[2]Общая!I106," 
", [2]Общая!K106," ",[2]Общая!L106)</f>
        <v xml:space="preserve">Елисеев Сергей Анатольевич 
Слесарь-ремонтник 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оперативно-ремонтный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"НПП СГТ"</v>
      </c>
      <c r="D118" s="6" t="str">
        <f>CONCATENATE([2]Общая!G107," ",[2]Общая!H107," ",[2]Общая!I107," 
", [2]Общая!K107," ",[2]Общая!L107)</f>
        <v xml:space="preserve">Марченко Михаил Сергеевич 
Генеральный директор 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"НПП СГТ"</v>
      </c>
      <c r="D119" s="6" t="str">
        <f>CONCATENATE([2]Общая!G108," ",[2]Общая!H108," ",[2]Общая!I108," 
", [2]Общая!K108," ",[2]Общая!L108)</f>
        <v xml:space="preserve">Загатин Денис Владимирович 
Главный специалист по охране труда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контролирующий электроустановки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"НПП СГТ"</v>
      </c>
      <c r="D120" s="6" t="str">
        <f>CONCATENATE([2]Общая!G109," ",[2]Общая!H109," ",[2]Общая!I109," 
", [2]Общая!K109," ",[2]Общая!L109)</f>
        <v xml:space="preserve">Гюльахмедов Шамиль Забирович 
Начальник участка 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"ЛАКРА СИНТЕЗ"</v>
      </c>
      <c r="D121" s="6" t="str">
        <f>CONCATENATE([2]Общая!G110," ",[2]Общая!H110," ",[2]Общая!I110," 
", [2]Общая!K110," ",[2]Общая!L110)</f>
        <v xml:space="preserve">Заломова Анна Сергеевна 
Специалист по охране труда </v>
      </c>
      <c r="E121" s="7" t="str">
        <f>[2]Общая!M110</f>
        <v>внеочередная</v>
      </c>
      <c r="F121" s="7" t="str">
        <f>[2]Общая!R110</f>
        <v>III до 1000 В</v>
      </c>
      <c r="G121" s="7" t="str">
        <f>[2]Общая!N110</f>
        <v>контролирующий электроустановки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"ОПТИЛОН"</v>
      </c>
      <c r="D122" s="6" t="str">
        <f>CONCATENATE([2]Общая!G111," ",[2]Общая!H111," ",[2]Общая!I111," 
", [2]Общая!K111," ",[2]Общая!L111)</f>
        <v xml:space="preserve">Левицкий Алексей Игоревич 
Мастер основного производства 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АО "РТИ"</v>
      </c>
      <c r="D123" s="6" t="str">
        <f>CONCATENATE([2]Общая!G112," ",[2]Общая!H112," ",[2]Общая!I112," 
", [2]Общая!K112," ",[2]Общая!L112)</f>
        <v xml:space="preserve">Старостин Сергей Константинович 
Электромонтер </v>
      </c>
      <c r="E123" s="7" t="str">
        <f>[2]Общая!M112</f>
        <v>очередная</v>
      </c>
      <c r="F123" s="7" t="str">
        <f>[2]Общая!R112</f>
        <v>III до и выше 1000 В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"СПЕЦСТРОЙ СЕРВИС"</v>
      </c>
      <c r="D124" s="6" t="str">
        <f>CONCATENATE([2]Общая!G113," ",[2]Общая!H113," ",[2]Общая!I113," 
", [2]Общая!K113," ",[2]Общая!L113)</f>
        <v xml:space="preserve">Федулов Юрий Викторович 
Главный энергетик </v>
      </c>
      <c r="E124" s="7" t="str">
        <f>[2]Общая!M113</f>
        <v>внеочередная</v>
      </c>
      <c r="F124" s="7" t="str">
        <f>[2]Общая!R113</f>
        <v>V до и выше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"БАНКО"</v>
      </c>
      <c r="D125" s="6" t="str">
        <f>CONCATENATE([2]Общая!G114," ",[2]Общая!H114," ",[2]Общая!I114," 
", [2]Общая!K114," ",[2]Общая!L114)</f>
        <v xml:space="preserve">Карлов Валерий Викторович 
инженер-энергетик </v>
      </c>
      <c r="E125" s="7" t="str">
        <f>[2]Общая!M114</f>
        <v>внеочередная</v>
      </c>
      <c r="F125" s="7" t="str">
        <f>[2]Общая!R114</f>
        <v>V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ГБУ РС (Я) "САНАТОРИЙ "БЭС ЧАГДА" ИМЕНИ М.Е. НИКОЛАЕВА</v>
      </c>
      <c r="D126" s="6" t="str">
        <f>CONCATENATE([2]Общая!G115," ",[2]Общая!H115," ",[2]Общая!I115," 
", [2]Общая!K115," ",[2]Общая!L115)</f>
        <v xml:space="preserve">Борисов Борис Николаевич 
Энергетик 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"НПК "АСКОНТ+"</v>
      </c>
      <c r="D127" s="6" t="str">
        <f>CONCATENATE([2]Общая!G116," ",[2]Общая!H116," ",[2]Общая!I116," 
", [2]Общая!K116," ",[2]Общая!L116)</f>
        <v xml:space="preserve">Власов Андрей Владимирович 
Главный инженер 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"НПК "АСКОНТ+"</v>
      </c>
      <c r="D128" s="6" t="str">
        <f>CONCATENATE([2]Общая!G117," ",[2]Общая!H117," ",[2]Общая!I117," 
", [2]Общая!K117," ",[2]Общая!L117)</f>
        <v xml:space="preserve">Шапошников Александр Валерьянович 
Специалист административно-хозяйственной деятельности 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оперативно-ремонтный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"НПК "ОЙЛГАЗМАШ"</v>
      </c>
      <c r="D129" s="6" t="str">
        <f>CONCATENATE([2]Общая!G118," ",[2]Общая!H118," ",[2]Общая!I118," 
", [2]Общая!K118," ",[2]Общая!L118)</f>
        <v xml:space="preserve">Тутуев Дмитрий Вячеславович 
Заместитель начальника отдела технического контроля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"НПК "ОЙЛГАЗМАШ"</v>
      </c>
      <c r="D130" s="6" t="str">
        <f>CONCATENATE([2]Общая!G119," ",[2]Общая!H119," ",[2]Общая!I119," 
", [2]Общая!K119," ",[2]Общая!L119)</f>
        <v xml:space="preserve">Петров Яков Петрович 
Ответственный за административно-хозяйственную деятельность 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"НПК "ОЙЛГАЗМАШ"</v>
      </c>
      <c r="D131" s="6" t="str">
        <f>CONCATENATE([2]Общая!G120," ",[2]Общая!H120," ",[2]Общая!I120," 
", [2]Общая!K120," ",[2]Общая!L120)</f>
        <v xml:space="preserve">Шагидулин Владимир Анатольевич 
Системный администратор 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"АСП-АКВА"</v>
      </c>
      <c r="D132" s="6" t="str">
        <f>CONCATENATE([2]Общая!G121," ",[2]Общая!H121," ",[2]Общая!I121," 
", [2]Общая!K121," ",[2]Общая!L121)</f>
        <v xml:space="preserve">Тетикова Алина Александровна 
Инженер-эколог </v>
      </c>
      <c r="E132" s="7" t="str">
        <f>[2]Общая!M121</f>
        <v>очередная</v>
      </c>
      <c r="F132" s="7" t="str">
        <f>[2]Общая!R121</f>
        <v>II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"КОМПЛЕКСНЫЕ ЭНЕРГОСИСТЕМЫ"</v>
      </c>
      <c r="D133" s="6" t="str">
        <f>CONCATENATE([2]Общая!G122," ",[2]Общая!H122," ",[2]Общая!I122," 
", [2]Общая!K122," ",[2]Общая!L122)</f>
        <v xml:space="preserve">Капитонов Владимир Ильич 
Главный энергетик 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"МИК"</v>
      </c>
      <c r="D134" s="6" t="str">
        <f>CONCATENATE([2]Общая!G123," ",[2]Общая!H123," ",[2]Общая!I123," 
", [2]Общая!K123," ",[2]Общая!L123)</f>
        <v xml:space="preserve">Кирпичников Андрей Владимирович 
Заместитель директора-главный инженер </v>
      </c>
      <c r="E134" s="7" t="str">
        <f>[2]Общая!M123</f>
        <v>внеочередная</v>
      </c>
      <c r="F134" s="7" t="str">
        <f>[2]Общая!R123</f>
        <v>V до и выше 1000 В</v>
      </c>
      <c r="G134" s="7" t="str">
        <f>[2]Общая!N123</f>
        <v>административно—технический персонал, с правом испытания оборудования повышенным напряжением</v>
      </c>
      <c r="H134" s="15" t="str">
        <f>[2]Общая!S123</f>
        <v>ПТЭЭСиС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"ТРАКС"</v>
      </c>
      <c r="D135" s="6" t="str">
        <f>CONCATENATE([2]Общая!G124," ",[2]Общая!H124," ",[2]Общая!I124," 
", [2]Общая!K124," ",[2]Общая!L124)</f>
        <v xml:space="preserve">Зиновьева Вера Анатольевна 
Ведущий специалист по охране труда 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контролирующий электроустановки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"ТРАКС"</v>
      </c>
      <c r="D136" s="6" t="str">
        <f>CONCATENATE([2]Общая!G125," ",[2]Общая!H125," ",[2]Общая!I125," 
", [2]Общая!K125," ",[2]Общая!L125)</f>
        <v xml:space="preserve">Лавренов Марат Алексеевич 
Мастер участка 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"ТРАКС"</v>
      </c>
      <c r="D137" s="6" t="str">
        <f>CONCATENATE([2]Общая!G126," ",[2]Общая!H126," ",[2]Общая!I126," 
", [2]Общая!K126," ",[2]Общая!L126)</f>
        <v xml:space="preserve">Васин Алексей Александрович 
Заместитель начальника лаборатории по специальной технике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"ЗСА"</v>
      </c>
      <c r="D138" s="6" t="str">
        <f>CONCATENATE([2]Общая!G127," ",[2]Общая!H127," ",[2]Общая!I127," 
", [2]Общая!K127," ",[2]Общая!L127)</f>
        <v xml:space="preserve">Костров Степан Викторович 
Главный энергетик </v>
      </c>
      <c r="E138" s="7" t="str">
        <f>[2]Общая!M127</f>
        <v>внеочередная</v>
      </c>
      <c r="F138" s="7" t="str">
        <f>[2]Общая!R127</f>
        <v>V до и выше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"ЗСА"</v>
      </c>
      <c r="D139" s="6" t="str">
        <f>CONCATENATE([2]Общая!G128," ",[2]Общая!H128," ",[2]Общая!I128," 
", [2]Общая!K128," ",[2]Общая!L128)</f>
        <v xml:space="preserve">Зиновьева Вера Анатольевна 
Ведущий специалист по охране труда </v>
      </c>
      <c r="E139" s="7" t="str">
        <f>[2]Общая!M128</f>
        <v>внеочередная</v>
      </c>
      <c r="F139" s="7" t="str">
        <f>[2]Общая!R128</f>
        <v>IV до 1000 В</v>
      </c>
      <c r="G139" s="7" t="str">
        <f>[2]Общая!N128</f>
        <v>контролирующий электроустановки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"МР ИНЖИНИРИНГ"</v>
      </c>
      <c r="D140" s="6" t="str">
        <f>CONCATENATE([2]Общая!G129," ",[2]Общая!H129," ",[2]Общая!I129," 
", [2]Общая!K129," ",[2]Общая!L129)</f>
        <v xml:space="preserve">Потапов Юрий Владимирович 
Монтажник 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"ФАБРИКА ЭКСПРОД"</v>
      </c>
      <c r="D141" s="6" t="str">
        <f>CONCATENATE([2]Общая!G130," ",[2]Общая!H130," ",[2]Общая!I130," 
", [2]Общая!K130," ",[2]Общая!L130)</f>
        <v xml:space="preserve">Долбилов Руслан Валерьевич 
Заместитель генерального директора по техническим вопросам </v>
      </c>
      <c r="E141" s="7" t="str">
        <f>[2]Общая!M130</f>
        <v>очередная</v>
      </c>
      <c r="F141" s="7" t="str">
        <f>[2]Общая!R130</f>
        <v>III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"КРАСНОГОРСКЛЕКСРЕДСТВА"</v>
      </c>
      <c r="D142" s="6" t="str">
        <f>CONCATENATE([2]Общая!G131," ",[2]Общая!H131," ",[2]Общая!I131," 
", [2]Общая!K131," ",[2]Общая!L131)</f>
        <v xml:space="preserve">Катков Павел Владимирович 
главный энергетик 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"ОРЕХ"</v>
      </c>
      <c r="D143" s="6" t="str">
        <f>CONCATENATE([2]Общая!G132," ",[2]Общая!H132," ",[2]Общая!I132," 
", [2]Общая!K132," ",[2]Общая!L132)</f>
        <v xml:space="preserve">Гетман Евгений Иванович 
Главный энергетик </v>
      </c>
      <c r="E143" s="7" t="str">
        <f>[2]Общая!M132</f>
        <v>внеочередная</v>
      </c>
      <c r="F143" s="7" t="str">
        <f>[2]Общая!R132</f>
        <v>V до и выше 1000 В</v>
      </c>
      <c r="G143" s="7" t="str">
        <f>[2]Общая!N132</f>
        <v>контролирующий электроустановки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"МЕРКАТОР КАЛУГА"</v>
      </c>
      <c r="D144" s="6" t="str">
        <f>CONCATENATE([2]Общая!G133," ",[2]Общая!H133," ",[2]Общая!I133," 
", [2]Общая!K133," ",[2]Общая!L133)</f>
        <v xml:space="preserve">Сорокин Дмитрий Владимирович 
Главный инженер </v>
      </c>
      <c r="E144" s="7" t="str">
        <f>[2]Общая!M133</f>
        <v>внеочередная</v>
      </c>
      <c r="F144" s="7" t="str">
        <f>[2]Общая!R133</f>
        <v>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"ТЭП"</v>
      </c>
      <c r="D145" s="6" t="str">
        <f>CONCATENATE([2]Общая!G134," ",[2]Общая!H134," ",[2]Общая!I134," 
", [2]Общая!K134," ",[2]Общая!L134)</f>
        <v xml:space="preserve">Москвин Илья Владимирович 
Главный энергетик 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"ФИТНЕС ДОМ ОДИНЦОВО"</v>
      </c>
      <c r="D146" s="6" t="str">
        <f>CONCATENATE([2]Общая!G135," ",[2]Общая!H135," ",[2]Общая!I135," 
", [2]Общая!K135," ",[2]Общая!L135)</f>
        <v xml:space="preserve">Свиридов Степан Владимирович 
Системный администратор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"ХСТФ ФОБОС" ООО</v>
      </c>
      <c r="D147" s="6" t="str">
        <f>CONCATENATE([2]Общая!G136," ",[2]Общая!H136," ",[2]Общая!I136," 
", [2]Общая!K136," ",[2]Общая!L136)</f>
        <v xml:space="preserve">Кудинов Дмитрий Станиславович 
Главный инженер по устройству и эксплуатации кабельных линий, электроустановок, электрооборудования </v>
      </c>
      <c r="E147" s="7" t="str">
        <f>[2]Общая!M136</f>
        <v>очередная</v>
      </c>
      <c r="F147" s="7" t="str">
        <f>[2]Общая!R136</f>
        <v>V до и выше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"ТЭП"</v>
      </c>
      <c r="D148" s="6" t="str">
        <f>CONCATENATE([2]Общая!G137," ",[2]Общая!H137," ",[2]Общая!I137," 
", [2]Общая!K137," ",[2]Общая!L137)</f>
        <v xml:space="preserve">Галицкий Александр Васильевич 
Заместитель главного энергетика </v>
      </c>
      <c r="E148" s="7" t="str">
        <f>[2]Общая!M137</f>
        <v>очередная</v>
      </c>
      <c r="F148" s="7" t="str">
        <f>[2]Общая!R137</f>
        <v>IV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"СПОРТ-ОДИНЦОВО"</v>
      </c>
      <c r="D149" s="6" t="str">
        <f>CONCATENATE([2]Общая!G138," ",[2]Общая!H138," ",[2]Общая!I138," 
", [2]Общая!K138," ",[2]Общая!L138)</f>
        <v xml:space="preserve">Гаврилов Максим Захарович 
техник </v>
      </c>
      <c r="E149" s="7" t="str">
        <f>[2]Общая!M138</f>
        <v>внеочередная</v>
      </c>
      <c r="F149" s="7" t="str">
        <f>[2]Общая!R138</f>
        <v>III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"РУСКАР ИНТЕРНЕШНЛ"</v>
      </c>
      <c r="D150" s="6" t="str">
        <f>CONCATENATE([2]Общая!G139," ",[2]Общая!H139," ",[2]Общая!I139," 
", [2]Общая!K139," ",[2]Общая!L139)</f>
        <v xml:space="preserve">Новиков Алексей Леонидович 
МАСТЕР ЭЛЕКТРОСЛУЖБЫ 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МБОУ "БАРАБАНОВСКАЯ СОШ"</v>
      </c>
      <c r="D151" s="6" t="str">
        <f>CONCATENATE([2]Общая!G140," ",[2]Общая!H140," ",[2]Общая!I140," 
", [2]Общая!K140," ",[2]Общая!L140)</f>
        <v xml:space="preserve">Лаврухина Ирина Александровна 
заместитель директора УМР 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ОАО  МТО  "ЛАЗУРЬ"</v>
      </c>
      <c r="D152" s="6" t="str">
        <f>CONCATENATE([2]Общая!G141," ",[2]Общая!H141," ",[2]Общая!I141," 
", [2]Общая!K141," ",[2]Общая!L141)</f>
        <v xml:space="preserve">Егоров Антон Владимирович 
заместитель главного энергетика </v>
      </c>
      <c r="E152" s="7" t="str">
        <f>[2]Общая!M141</f>
        <v>очередная</v>
      </c>
      <c r="F152" s="7" t="str">
        <f>[2]Общая!R141</f>
        <v>V до и выше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ОАО  МТО  "ЛАЗУРЬ"</v>
      </c>
      <c r="D153" s="6" t="str">
        <f>CONCATENATE([2]Общая!G142," ",[2]Общая!H142," ",[2]Общая!I142," 
", [2]Общая!K142," ",[2]Общая!L142)</f>
        <v xml:space="preserve">Иванченко Виктор Константинович 
заместитель главного энергетика-начальник измерительной электролаборатории 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ОАО  МТО  "ЛАЗУРЬ"</v>
      </c>
      <c r="D154" s="6" t="str">
        <f>CONCATENATE([2]Общая!G143," ",[2]Общая!H143," ",[2]Общая!I143," 
", [2]Общая!K143," ",[2]Общая!L143)</f>
        <v xml:space="preserve">Варлачев Алексей Владимирович 
начальник технического управления </v>
      </c>
      <c r="E154" s="7" t="str">
        <f>[2]Общая!M143</f>
        <v>очередная</v>
      </c>
      <c r="F154" s="7" t="str">
        <f>[2]Общая!R143</f>
        <v>IV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МБОУ "СОШ №3"</v>
      </c>
      <c r="D155" s="6" t="str">
        <f>CONCATENATE([2]Общая!G144," ",[2]Общая!H144," ",[2]Общая!I144," 
", [2]Общая!K144," ",[2]Общая!L144)</f>
        <v xml:space="preserve">Короткова Анна Владимировна 
Заместитель директора </v>
      </c>
      <c r="E155" s="7" t="str">
        <f>[2]Общая!M144</f>
        <v>внеочередная</v>
      </c>
      <c r="F155" s="7" t="str">
        <f>[2]Общая!R144</f>
        <v>IV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"ЭЛЕМЕТ"</v>
      </c>
      <c r="D156" s="6" t="str">
        <f>CONCATENATE([2]Общая!G145," ",[2]Общая!H145," ",[2]Общая!I145," 
", [2]Общая!K145," ",[2]Общая!L145)</f>
        <v xml:space="preserve">Яшин Глеб Геннадьевич 
электромонтер </v>
      </c>
      <c r="E156" s="7" t="str">
        <f>[2]Общая!M145</f>
        <v>первичная</v>
      </c>
      <c r="F156" s="7" t="str">
        <f>[2]Общая!R145</f>
        <v>II до и выше 1000 В</v>
      </c>
      <c r="G156" s="7" t="str">
        <f>[2]Общая!N145</f>
        <v>ремонтный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"ЭЛЕМЕТ"</v>
      </c>
      <c r="D157" s="6" t="str">
        <f>CONCATENATE([2]Общая!G146," ",[2]Общая!H146," ",[2]Общая!I146," 
", [2]Общая!K146," ",[2]Общая!L146)</f>
        <v xml:space="preserve">Винников Виталий Николаевич 
Наладчик технологического оборудования 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ремонтный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"ЮНИРОСТ"</v>
      </c>
      <c r="D158" s="6" t="str">
        <f>CONCATENATE([2]Общая!G147," ",[2]Общая!H147," ",[2]Общая!I147," 
", [2]Общая!K147," ",[2]Общая!L147)</f>
        <v xml:space="preserve">Ветров Максим Сергеевич 
Заместитель генерального директора по строительству </v>
      </c>
      <c r="E158" s="7" t="str">
        <f>[2]Общая!M147</f>
        <v>внеочередная</v>
      </c>
      <c r="F158" s="7" t="str">
        <f>[2]Общая!R147</f>
        <v>V до и выше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"ЦМТ ЦФО"</v>
      </c>
      <c r="D159" s="6" t="str">
        <f>CONCATENATE([2]Общая!G148," ",[2]Общая!H148," ",[2]Общая!I148," 
", [2]Общая!K148," ",[2]Общая!L148)</f>
        <v xml:space="preserve">Макаренков Роман Михайлович 
Инженер по ремонту и техническому обслуживанию медицинской техники </v>
      </c>
      <c r="E159" s="7" t="str">
        <f>[2]Общая!M148</f>
        <v>очередная</v>
      </c>
      <c r="F159" s="7" t="str">
        <f>[2]Общая!R148</f>
        <v>III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"ЦМТ ЦФО"</v>
      </c>
      <c r="D160" s="6" t="str">
        <f>CONCATENATE([2]Общая!G149," ",[2]Общая!H149," ",[2]Общая!I149," 
", [2]Общая!K149," ",[2]Общая!L149)</f>
        <v xml:space="preserve">Лукин Даниил Игоревич 
Генеральный директор </v>
      </c>
      <c r="E160" s="7" t="str">
        <f>[2]Общая!M149</f>
        <v>очередная</v>
      </c>
      <c r="F160" s="7" t="str">
        <f>[2]Общая!R149</f>
        <v>III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"ЦМТ"</v>
      </c>
      <c r="D161" s="6" t="str">
        <f>CONCATENATE([2]Общая!G150," ",[2]Общая!H150," ",[2]Общая!I150," 
", [2]Общая!K150," ",[2]Общая!L150)</f>
        <v xml:space="preserve">Макаренков Роман Михайлович 
Инженер по ремонту и техническому обслуживанию медицинской техники </v>
      </c>
      <c r="E161" s="7" t="str">
        <f>[2]Общая!M150</f>
        <v>очередная</v>
      </c>
      <c r="F161" s="7" t="str">
        <f>[2]Общая!R150</f>
        <v>III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"ЦМТ"</v>
      </c>
      <c r="D162" s="6" t="str">
        <f>CONCATENATE([2]Общая!G151," ",[2]Общая!H151," ",[2]Общая!I151," 
", [2]Общая!K151," ",[2]Общая!L151)</f>
        <v xml:space="preserve">Лукин Даниил Игоревич 
Генеральный директор </v>
      </c>
      <c r="E162" s="7" t="str">
        <f>[2]Общая!M151</f>
        <v>очередная</v>
      </c>
      <c r="F162" s="7" t="str">
        <f>[2]Общая!R151</f>
        <v>III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"ЦМТ ВОСКРЕСЕНСК"</v>
      </c>
      <c r="D163" s="6" t="str">
        <f>CONCATENATE([2]Общая!G152," ",[2]Общая!H152," ",[2]Общая!I152," 
", [2]Общая!K152," ",[2]Общая!L152)</f>
        <v xml:space="preserve">Макаренков Роман Михайлович 
Инженер по ремонту и техническому обслуживанию медицинской техники </v>
      </c>
      <c r="E163" s="7" t="str">
        <f>[2]Общая!M152</f>
        <v>очередная</v>
      </c>
      <c r="F163" s="7" t="str">
        <f>[2]Общая!R152</f>
        <v>III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"ФТП СТД РФ"</v>
      </c>
      <c r="D164" s="6" t="str">
        <f>CONCATENATE([2]Общая!G153," ",[2]Общая!H153," ",[2]Общая!I153," 
", [2]Общая!K153," ",[2]Общая!L153)</f>
        <v xml:space="preserve">Варганов Константин Сергеевич 
рабочий по обслуживанию и ремонту зданий, сооружений и оборудования </v>
      </c>
      <c r="E164" s="7" t="str">
        <f>[2]Общая!M153</f>
        <v>очередная</v>
      </c>
      <c r="F164" s="7" t="str">
        <f>[2]Общая!R153</f>
        <v>III до 1000 В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"ФТП СТД РФ"</v>
      </c>
      <c r="D165" s="6" t="str">
        <f>CONCATENATE([2]Общая!G154," ",[2]Общая!H154," ",[2]Общая!I154," 
", [2]Общая!K154," ",[2]Общая!L154)</f>
        <v xml:space="preserve">Иванов Олег Викторович 
главный энергетик </v>
      </c>
      <c r="E165" s="7" t="str">
        <f>[2]Общая!M154</f>
        <v>очередная</v>
      </c>
      <c r="F165" s="7" t="str">
        <f>[2]Общая!R154</f>
        <v>IV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 "БИКОМТ"</v>
      </c>
      <c r="D166" s="6" t="str">
        <f>CONCATENATE([2]Общая!G155," ",[2]Общая!H155," ",[2]Общая!I155," 
", [2]Общая!K155," ",[2]Общая!L155)</f>
        <v xml:space="preserve">Сазонов Александр Петрович 
Инженер по техническому обслуживанию медицинской техники </v>
      </c>
      <c r="E166" s="7" t="str">
        <f>[2]Общая!M155</f>
        <v>очередная</v>
      </c>
      <c r="F166" s="7" t="str">
        <f>[2]Общая!R155</f>
        <v>III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 "БИКОМТ"</v>
      </c>
      <c r="D167" s="6" t="str">
        <f>CONCATENATE([2]Общая!G156," ",[2]Общая!H156," ",[2]Общая!I156," 
", [2]Общая!K156," ",[2]Общая!L156)</f>
        <v xml:space="preserve">Сазонов Евгений Петрович 
Инженер по техническому обслуживанию медицинской техники </v>
      </c>
      <c r="E167" s="7" t="str">
        <f>[2]Общая!M156</f>
        <v>очередная</v>
      </c>
      <c r="F167" s="7" t="str">
        <f>[2]Общая!R156</f>
        <v>III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 "БИКОМТ"</v>
      </c>
      <c r="D168" s="6" t="str">
        <f>CONCATENATE([2]Общая!G157," ",[2]Общая!H157," ",[2]Общая!I157," 
", [2]Общая!K157," ",[2]Общая!L157)</f>
        <v xml:space="preserve">Эм Юрий Германович 
Инженер по техническому обслуживанию медицинской техники </v>
      </c>
      <c r="E168" s="7" t="str">
        <f>[2]Общая!M157</f>
        <v>очередная</v>
      </c>
      <c r="F168" s="7" t="str">
        <f>[2]Общая!R157</f>
        <v>III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"КПД-КАРГО"</v>
      </c>
      <c r="D169" s="6" t="str">
        <f>CONCATENATE([2]Общая!G158," ",[2]Общая!H158," ",[2]Общая!I158," 
", [2]Общая!K158," ",[2]Общая!L158)</f>
        <v xml:space="preserve">Аксенов Илья Владимирович 
Технический директор 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"КПД-КАРГО"</v>
      </c>
      <c r="D170" s="6" t="str">
        <f>CONCATENATE([2]Общая!G159," ",[2]Общая!H159," ",[2]Общая!I159," 
", [2]Общая!K159," ",[2]Общая!L159)</f>
        <v xml:space="preserve">Трус Валерий Станиславович 
Специалист технической службы </v>
      </c>
      <c r="E170" s="7" t="str">
        <f>[2]Общая!M159</f>
        <v>внеочередная</v>
      </c>
      <c r="F170" s="7" t="str">
        <f>[2]Общая!R159</f>
        <v>II до 1000 В</v>
      </c>
      <c r="G170" s="7" t="str">
        <f>[2]Общая!N159</f>
        <v>оперативно-ремонтный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"КПД-КАРГО"</v>
      </c>
      <c r="D171" s="6" t="str">
        <f>CONCATENATE([2]Общая!G160," ",[2]Общая!H160," ",[2]Общая!I160," 
", [2]Общая!K160," ",[2]Общая!L160)</f>
        <v xml:space="preserve">Мандиш Андрей Иванович 
Дежурный техник 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"ИННОСИСТЕМС"</v>
      </c>
      <c r="D172" s="6" t="str">
        <f>CONCATENATE([2]Общая!G161," ",[2]Общая!H161," ",[2]Общая!I161," 
", [2]Общая!K161," ",[2]Общая!L161)</f>
        <v xml:space="preserve">Мышкин Валерий Леонидович 
Инженер по вводу в эксплуатацию </v>
      </c>
      <c r="E172" s="7" t="str">
        <f>[2]Общая!M161</f>
        <v>очередная</v>
      </c>
      <c r="F172" s="7" t="str">
        <f>[2]Общая!R161</f>
        <v>IV до 1000 В</v>
      </c>
      <c r="G172" s="7" t="str">
        <f>[2]Общая!N161</f>
        <v>оперативно-ремонтный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"ПТИЦЕФАБРИКА "ЭЛИНАР-БРОЙЛЕР"</v>
      </c>
      <c r="D173" s="6" t="str">
        <f>CONCATENATE([2]Общая!G162," ",[2]Общая!H162," ",[2]Общая!I162," 
", [2]Общая!K162," ",[2]Общая!L162)</f>
        <v xml:space="preserve">Добродомов Александр Владимирович 
энергетик 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"НИИП"</v>
      </c>
      <c r="D174" s="6" t="str">
        <f>CONCATENATE([2]Общая!G163," ",[2]Общая!H163," ",[2]Общая!I163," 
", [2]Общая!K163," ",[2]Общая!L163)</f>
        <v xml:space="preserve">Гингин Вячеслав Валерьевич 
Инженер-электрик </v>
      </c>
      <c r="E174" s="7" t="str">
        <f>[2]Общая!M163</f>
        <v>очередная</v>
      </c>
      <c r="F174" s="7" t="str">
        <f>[2]Общая!R163</f>
        <v>V до и выше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"МР ИНЖИНИРИНГ"</v>
      </c>
      <c r="D175" s="6" t="str">
        <f>CONCATENATE([2]Общая!G164," ",[2]Общая!H164," ",[2]Общая!I164," 
", [2]Общая!K164," ",[2]Общая!L164)</f>
        <v xml:space="preserve">Зуденков Алексей Сергеевич 
Монтажник </v>
      </c>
      <c r="E175" s="7" t="str">
        <f>[2]Общая!M164</f>
        <v>внеочередная</v>
      </c>
      <c r="F175" s="7" t="str">
        <f>[2]Общая!R164</f>
        <v>III до 1000 В</v>
      </c>
      <c r="G175" s="7" t="str">
        <f>[2]Общая!N164</f>
        <v>оперативно-ремонтный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"МР ИНЖИНИРИНГ"</v>
      </c>
      <c r="D176" s="6" t="str">
        <f>CONCATENATE([2]Общая!G165," ",[2]Общая!H165," ",[2]Общая!I165," 
", [2]Общая!K165," ",[2]Общая!L165)</f>
        <v xml:space="preserve">Галкин Вадислав Константинович 
Монтажник </v>
      </c>
      <c r="E176" s="7" t="str">
        <f>[2]Общая!M165</f>
        <v>внеочередная</v>
      </c>
      <c r="F176" s="7" t="str">
        <f>[2]Общая!R165</f>
        <v>III до 1000 В</v>
      </c>
      <c r="G176" s="7" t="str">
        <f>[2]Общая!N165</f>
        <v>оперативно-ремонтный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"АРТСОК"</v>
      </c>
      <c r="D177" s="6" t="str">
        <f>CONCATENATE([2]Общая!G166," ",[2]Общая!H166," ",[2]Общая!I166," 
", [2]Общая!K166," ",[2]Общая!L166)</f>
        <v xml:space="preserve">Афанасьев Анатолий Юрьевич 
Начальник отдела 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"ИСРАТЭК С"</v>
      </c>
      <c r="D178" s="6" t="str">
        <f>CONCATENATE([2]Общая!G167," ",[2]Общая!H167," ",[2]Общая!I167," 
", [2]Общая!K167," ",[2]Общая!L167)</f>
        <v xml:space="preserve">Струков Александр Григорьевич 
Главный энергетик </v>
      </c>
      <c r="E178" s="7" t="str">
        <f>[2]Общая!M167</f>
        <v>очередная</v>
      </c>
      <c r="F178" s="7" t="str">
        <f>[2]Общая!R167</f>
        <v>V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"ИСРАТЭК С"</v>
      </c>
      <c r="D179" s="6" t="str">
        <f>CONCATENATE([2]Общая!G168," ",[2]Общая!H168," ",[2]Общая!I168," 
", [2]Общая!K168," ",[2]Общая!L168)</f>
        <v xml:space="preserve">Рощупкин Павел Григорьевич 
Руководитель службы технического обеспечения </v>
      </c>
      <c r="E179" s="7" t="str">
        <f>[2]Общая!M168</f>
        <v>очередная</v>
      </c>
      <c r="F179" s="7" t="str">
        <f>[2]Общая!R168</f>
        <v>V до и выше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"ИСРАТЭК С"</v>
      </c>
      <c r="D180" s="6" t="str">
        <f>CONCATENATE([2]Общая!G169," ",[2]Общая!H169," ",[2]Общая!I169," 
", [2]Общая!K169," ",[2]Общая!L169)</f>
        <v xml:space="preserve">Степанов Олег Николаевич 
Начальник электроцеха 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"КЭН-ПАК ЗАВОД УПАКОВКИ"</v>
      </c>
      <c r="D181" s="6" t="str">
        <f>CONCATENATE([2]Общая!G170," ",[2]Общая!H170," ",[2]Общая!I170," 
", [2]Общая!K170," ",[2]Общая!L170)</f>
        <v xml:space="preserve">Мухин Алексей Борисович 
Руководитель секции электроников </v>
      </c>
      <c r="E181" s="7" t="str">
        <f>[2]Общая!M170</f>
        <v>внеочередная</v>
      </c>
      <c r="F181" s="7" t="str">
        <f>[2]Общая!R170</f>
        <v>IV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"КЭН-ПАК ЗАВОД УПАКОВКИ"</v>
      </c>
      <c r="D182" s="6" t="str">
        <f>CONCATENATE([2]Общая!G171," ",[2]Общая!H171," ",[2]Общая!I171," 
", [2]Общая!K171," ",[2]Общая!L171)</f>
        <v xml:space="preserve">Борисов Сергей Александрович 
Мастер электрохозяйства </v>
      </c>
      <c r="E182" s="7" t="str">
        <f>[2]Общая!M171</f>
        <v>внеочередная</v>
      </c>
      <c r="F182" s="7" t="str">
        <f>[2]Общая!R171</f>
        <v>IV до и выше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"КЭН-ПАК ЗАВОД УПАКОВКИ"</v>
      </c>
      <c r="D183" s="6" t="str">
        <f>CONCATENATE([2]Общая!G172," ",[2]Общая!H172," ",[2]Общая!I172," 
", [2]Общая!K172," ",[2]Общая!L172)</f>
        <v xml:space="preserve">Семенов Игорь Александрович 
Руководитель фотолитографии </v>
      </c>
      <c r="E183" s="7" t="str">
        <f>[2]Общая!M172</f>
        <v>внеочередная</v>
      </c>
      <c r="F183" s="7" t="str">
        <f>[2]Общая!R172</f>
        <v>IV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"КЭН-ПАК ЗАВОД УПАКОВКИ"</v>
      </c>
      <c r="D184" s="6" t="str">
        <f>CONCATENATE([2]Общая!G173," ",[2]Общая!H173," ",[2]Общая!I173," 
", [2]Общая!K173," ",[2]Общая!L173)</f>
        <v xml:space="preserve">Шаран Владимир Вячеславович 
главный инженер ОТОП </v>
      </c>
      <c r="E184" s="7" t="str">
        <f>[2]Общая!M173</f>
        <v>внеочередная</v>
      </c>
      <c r="F184" s="7" t="str">
        <f>[2]Общая!R173</f>
        <v>IV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"КЭН-ПАК ЗАВОД УПАКОВКИ"</v>
      </c>
      <c r="D185" s="6" t="str">
        <f>CONCATENATE([2]Общая!G174," ",[2]Общая!H174," ",[2]Общая!I174," 
", [2]Общая!K174," ",[2]Общая!L174)</f>
        <v xml:space="preserve">Бычков Сергей Викторович 
Специалист по охране труда </v>
      </c>
      <c r="E185" s="7" t="str">
        <f>[2]Общая!M174</f>
        <v>внеочередная</v>
      </c>
      <c r="F185" s="7" t="str">
        <f>[2]Общая!R174</f>
        <v>IV до и выше 1000 В</v>
      </c>
      <c r="G185" s="7" t="str">
        <f>[2]Общая!N174</f>
        <v>контролирующий электроустановки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"МЭК"</v>
      </c>
      <c r="D186" s="6" t="str">
        <f>CONCATENATE([2]Общая!G175," ",[2]Общая!H175," ",[2]Общая!I175," 
", [2]Общая!K175," ",[2]Общая!L175)</f>
        <v xml:space="preserve">Гамаюн Алексей Валерьевич 
инженер участка эксплуатации тепло-механического оборудования </v>
      </c>
      <c r="E186" s="7" t="str">
        <f>[2]Общая!M175</f>
        <v>очередная</v>
      </c>
      <c r="F186" s="7" t="str">
        <f>[2]Общая!R175</f>
        <v>III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ПТЭЭСиС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"МЭК"</v>
      </c>
      <c r="D187" s="6" t="str">
        <f>CONCATENATE([2]Общая!G176," ",[2]Общая!H176," ",[2]Общая!I176," 
", [2]Общая!K176," ",[2]Общая!L176)</f>
        <v xml:space="preserve">Феофилов Константин Сергеевич 
начальник участка эксплуатации тепло-механического оборудования 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административно—технический персонал</v>
      </c>
      <c r="H187" s="15" t="str">
        <f>[2]Общая!S176</f>
        <v>ПТЭЭСиС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"ИННОСИСТЕМС"</v>
      </c>
      <c r="D188" s="6" t="str">
        <f>CONCATENATE([2]Общая!G177," ",[2]Общая!H177," ",[2]Общая!I177," 
", [2]Общая!K177," ",[2]Общая!L177)</f>
        <v xml:space="preserve">Михайлов Александр Сергеевич 
Инженер по вводу в эксплуатацию </v>
      </c>
      <c r="E188" s="7" t="str">
        <f>[2]Общая!M177</f>
        <v>внеочередная</v>
      </c>
      <c r="F188" s="7" t="str">
        <f>[2]Общая!R177</f>
        <v>IV до 1000 В</v>
      </c>
      <c r="G188" s="7" t="str">
        <f>[2]Общая!N177</f>
        <v>оперативно-ремонтный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"ИННОСИСТЕМС"</v>
      </c>
      <c r="D189" s="6" t="str">
        <f>CONCATENATE([2]Общая!G178," ",[2]Общая!H178," ",[2]Общая!I178," 
", [2]Общая!K178," ",[2]Общая!L178)</f>
        <v xml:space="preserve">Комрачков Игорь Анатольевич 
Инженер по вводу в эксплуатацию </v>
      </c>
      <c r="E189" s="7" t="str">
        <f>[2]Общая!M178</f>
        <v>внеочередная</v>
      </c>
      <c r="F189" s="7" t="str">
        <f>[2]Общая!R178</f>
        <v>IV до 1000 В</v>
      </c>
      <c r="G189" s="7" t="str">
        <f>[2]Общая!N178</f>
        <v>оперативно-ремонтный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"НПО "ПЕРЕДОВЫЕ ТЕХНОЛОГИИ"</v>
      </c>
      <c r="D190" s="6" t="str">
        <f>CONCATENATE([2]Общая!G179," ",[2]Общая!H179," ",[2]Общая!I179," 
", [2]Общая!K179," ",[2]Общая!L179)</f>
        <v xml:space="preserve">Шилов Виталий Владимирович 
Бригадир </v>
      </c>
      <c r="E190" s="7" t="str">
        <f>[2]Общая!M179</f>
        <v>очередная</v>
      </c>
      <c r="F190" s="7" t="str">
        <f>[2]Общая!R179</f>
        <v>IV до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"СКОЛКОВО МЕНЕДЖМЕНТ"</v>
      </c>
      <c r="D191" s="6" t="str">
        <f>CONCATENATE([2]Общая!G180," ",[2]Общая!H180," ",[2]Общая!I180," 
", [2]Общая!K180," ",[2]Общая!L180)</f>
        <v xml:space="preserve">Плесков Алексей Глебович 
Заместитель директора департамента </v>
      </c>
      <c r="E191" s="7" t="str">
        <f>[2]Общая!M180</f>
        <v>очередная</v>
      </c>
      <c r="F191" s="7" t="str">
        <f>[2]Общая!R180</f>
        <v>V до и выше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"ГЕТМОБИТ"</v>
      </c>
      <c r="D192" s="6" t="str">
        <f>CONCATENATE([2]Общая!G181," ",[2]Общая!H181," ",[2]Общая!I181," 
", [2]Общая!K181," ",[2]Общая!L181)</f>
        <v xml:space="preserve">Блинов Руслан Витальевич 
Ведущий инженер-разработчик </v>
      </c>
      <c r="E192" s="7" t="str">
        <f>[2]Общая!M181</f>
        <v>первичная</v>
      </c>
      <c r="F192" s="7" t="str">
        <f>[2]Общая!R181</f>
        <v>II до и выше 1000 В</v>
      </c>
      <c r="G192" s="7" t="str">
        <f>[2]Общая!N181</f>
        <v>ремонтный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"ГЕТМОБИТ"</v>
      </c>
      <c r="D193" s="6" t="str">
        <f>CONCATENATE([2]Общая!G182," ",[2]Общая!H182," ",[2]Общая!I182," 
", [2]Общая!K182," ",[2]Общая!L182)</f>
        <v xml:space="preserve">Солодков Михаил Иванович 
Ведущий инженер-схемотехник </v>
      </c>
      <c r="E193" s="7" t="str">
        <f>[2]Общая!M182</f>
        <v>первичная</v>
      </c>
      <c r="F193" s="7" t="str">
        <f>[2]Общая!R182</f>
        <v>II до и выше 1000 В</v>
      </c>
      <c r="G193" s="7" t="str">
        <f>[2]Общая!N182</f>
        <v>ремонтный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АО "НК-ИНЖИНИРИНГ"</v>
      </c>
      <c r="D194" s="6" t="str">
        <f>CONCATENATE([2]Общая!G183," ",[2]Общая!H183," ",[2]Общая!I183," 
", [2]Общая!K183," ",[2]Общая!L183)</f>
        <v xml:space="preserve">Тарасов Алексей Алексеевич 
Руководитель проектов </v>
      </c>
      <c r="E194" s="7" t="str">
        <f>[2]Общая!M183</f>
        <v>очередная</v>
      </c>
      <c r="F194" s="7" t="str">
        <f>[2]Общая!R183</f>
        <v>III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АО "НК-ИНЖИНИРИНГ"</v>
      </c>
      <c r="D195" s="6" t="str">
        <f>CONCATENATE([2]Общая!G184," ",[2]Общая!H184," ",[2]Общая!I184," 
", [2]Общая!K184," ",[2]Общая!L184)</f>
        <v xml:space="preserve">Прокопенко Дмитрий Анатольевич 
Руководитель проектов 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АО "ИНТРАК"</v>
      </c>
      <c r="D196" s="6" t="str">
        <f>CONCATENATE([2]Общая!G185," ",[2]Общая!H185," ",[2]Общая!I185," 
", [2]Общая!K185," ",[2]Общая!L185)</f>
        <v xml:space="preserve">Мякотин Александр Владимирович 
Главный инженер </v>
      </c>
      <c r="E196" s="7" t="str">
        <f>[2]Общая!M185</f>
        <v>очередная</v>
      </c>
      <c r="F196" s="7" t="str">
        <f>[2]Общая!R185</f>
        <v>IV до и выше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ГБОУ ШКОЛА № 554</v>
      </c>
      <c r="D197" s="6" t="str">
        <f>CONCATENATE([2]Общая!G186," ",[2]Общая!H186," ",[2]Общая!I186," 
", [2]Общая!K186," ",[2]Общая!L186)</f>
        <v xml:space="preserve">Аллямов Рушан Умярович 
Заведующий хозяйством </v>
      </c>
      <c r="E197" s="7" t="str">
        <f>[2]Общая!M186</f>
        <v>первичная</v>
      </c>
      <c r="F197" s="7" t="str">
        <f>[2]Общая!R186</f>
        <v>II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ГБОУ ШКОЛА № 554</v>
      </c>
      <c r="D198" s="6" t="str">
        <f>CONCATENATE([2]Общая!G187," ",[2]Общая!H187," ",[2]Общая!I187," 
", [2]Общая!K187," ",[2]Общая!L187)</f>
        <v xml:space="preserve">Белов Антон Владимирович 
Техник-смотритель 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оперативно-ремонтный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 "ТАГАНКА"</v>
      </c>
      <c r="D199" s="6" t="str">
        <f>CONCATENATE([2]Общая!G188," ",[2]Общая!H188," ",[2]Общая!I188," 
", [2]Общая!K188," ",[2]Общая!L188)</f>
        <v xml:space="preserve">Матвеев Алексей Анатольевич 
Техник </v>
      </c>
      <c r="E199" s="7" t="str">
        <f>[2]Общая!M188</f>
        <v>очередная</v>
      </c>
      <c r="F199" s="7" t="str">
        <f>[2]Общая!R188</f>
        <v>III до 1000 В</v>
      </c>
      <c r="G199" s="7" t="str">
        <f>[2]Общая!N188</f>
        <v>оперативно-ремонтный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 "ТАГАНКА"</v>
      </c>
      <c r="D200" s="6" t="str">
        <f>CONCATENATE([2]Общая!G189," ",[2]Общая!H189," ",[2]Общая!I189," 
", [2]Общая!K189," ",[2]Общая!L189)</f>
        <v xml:space="preserve">Ночуев Дмитрий Владимирович 
Техник </v>
      </c>
      <c r="E200" s="7" t="str">
        <f>[2]Общая!M189</f>
        <v>очередная</v>
      </c>
      <c r="F200" s="7" t="str">
        <f>[2]Общая!R189</f>
        <v>III до 1000 В</v>
      </c>
      <c r="G200" s="7" t="str">
        <f>[2]Общая!N189</f>
        <v>оперативно-ремонтный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 "ТАГАНКА"</v>
      </c>
      <c r="D201" s="6" t="str">
        <f>CONCATENATE([2]Общая!G190," ",[2]Общая!H190," ",[2]Общая!I190," 
", [2]Общая!K190," ",[2]Общая!L190)</f>
        <v xml:space="preserve">Коновалов Михаил Борисович 
техник </v>
      </c>
      <c r="E201" s="7" t="str">
        <f>[2]Общая!M190</f>
        <v>очередная</v>
      </c>
      <c r="F201" s="7" t="str">
        <f>[2]Общая!R190</f>
        <v>III до 1000 В</v>
      </c>
      <c r="G201" s="7" t="str">
        <f>[2]Общая!N190</f>
        <v>оперативно-ремонтный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ИП ФОКИН АЛЕКСЕЙ АЛЕКСЕЕВИЧ</v>
      </c>
      <c r="D202" s="6" t="str">
        <f>CONCATENATE([2]Общая!G191," ",[2]Общая!H191," ",[2]Общая!I191," 
", [2]Общая!K191," ",[2]Общая!L191)</f>
        <v xml:space="preserve">Фокин Алексей Алексеевич 
Генеральный директор </v>
      </c>
      <c r="E202" s="7" t="str">
        <f>[2]Общая!M191</f>
        <v>очередная</v>
      </c>
      <c r="F202" s="7" t="str">
        <f>[2]Общая!R191</f>
        <v>III до и выше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АО "ЯХРОМА-ЛАДА"</v>
      </c>
      <c r="D203" s="6" t="str">
        <f>CONCATENATE([2]Общая!G192," ",[2]Общая!H192," ",[2]Общая!I192," 
", [2]Общая!K192," ",[2]Общая!L192)</f>
        <v xml:space="preserve">Зубков Сергей Николаевич 
Электрик-диагност </v>
      </c>
      <c r="E203" s="7" t="str">
        <f>[2]Общая!M192</f>
        <v>первичная</v>
      </c>
      <c r="F203" s="7" t="str">
        <f>[2]Общая!R192</f>
        <v>II до 1000 В</v>
      </c>
      <c r="G203" s="7" t="str">
        <f>[2]Общая!N192</f>
        <v>оперативно-ремонтный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"САНКТУМ"</v>
      </c>
      <c r="D204" s="6" t="str">
        <f>CONCATENATE([2]Общая!G193," ",[2]Общая!H193," ",[2]Общая!I193," 
", [2]Общая!K193," ",[2]Общая!L193)</f>
        <v xml:space="preserve">Тян Алексей Валерьевич 
Главный инженер </v>
      </c>
      <c r="E204" s="7" t="str">
        <f>[2]Общая!M193</f>
        <v>внеочередная</v>
      </c>
      <c r="F204" s="7" t="str">
        <f>[2]Общая!R193</f>
        <v>V до и выше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"СОЮЗПАК"</v>
      </c>
      <c r="D205" s="6" t="str">
        <f>CONCATENATE([2]Общая!G194," ",[2]Общая!H194," ",[2]Общая!I194," 
", [2]Общая!K194," ",[2]Общая!L194)</f>
        <v xml:space="preserve">Козлов Сергей Александрович 
Руководитель сервисной службы </v>
      </c>
      <c r="E205" s="7" t="str">
        <f>[2]Общая!M194</f>
        <v>очередная</v>
      </c>
      <c r="F205" s="7" t="str">
        <f>[2]Общая!R194</f>
        <v>IV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"СОЮЗПАК"</v>
      </c>
      <c r="D206" s="6" t="str">
        <f>CONCATENATE([2]Общая!G195," ",[2]Общая!H195," ",[2]Общая!I195," 
", [2]Общая!K195," ",[2]Общая!L195)</f>
        <v xml:space="preserve">Седов Сергей Викторович 
Инженер-наладчик 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"СОЮЗПАК"</v>
      </c>
      <c r="D207" s="6" t="str">
        <f>CONCATENATE([2]Общая!G196," ",[2]Общая!H196," ",[2]Общая!I196," 
", [2]Общая!K196," ",[2]Общая!L196)</f>
        <v xml:space="preserve">Печенев Алексей Викторович 
Инженер-наладчик </v>
      </c>
      <c r="E207" s="7" t="str">
        <f>[2]Общая!M196</f>
        <v>очередная</v>
      </c>
      <c r="F207" s="7" t="str">
        <f>[2]Общая!R196</f>
        <v>IV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"БУШ ВАКУУМ РУССИА"</v>
      </c>
      <c r="D208" s="6" t="str">
        <f>CONCATENATE([2]Общая!G197," ",[2]Общая!H197," ",[2]Общая!I197," 
", [2]Общая!K197," ",[2]Общая!L197)</f>
        <v xml:space="preserve">Биндас Алексей Владимирович 
Руководитель системного отдела </v>
      </c>
      <c r="E208" s="7" t="str">
        <f>[2]Общая!M197</f>
        <v>очередная</v>
      </c>
      <c r="F208" s="7" t="str">
        <f>[2]Общая!R197</f>
        <v>III до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"ТЛК КРЕКШИНО"</v>
      </c>
      <c r="D209" s="6" t="str">
        <f>CONCATENATE([2]Общая!G198," ",[2]Общая!H198," ",[2]Общая!I198," 
", [2]Общая!K198," ",[2]Общая!L198)</f>
        <v xml:space="preserve">Кружков Андрей Владимирович 
Инженер-энергетик </v>
      </c>
      <c r="E209" s="7" t="str">
        <f>[2]Общая!M198</f>
        <v>внеочередная</v>
      </c>
      <c r="F209" s="7" t="str">
        <f>[2]Общая!R198</f>
        <v>III до и выше 1000 В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"БУШ ВАКУУМ РУССИА"</v>
      </c>
      <c r="D210" s="6" t="str">
        <f>CONCATENATE([2]Общая!G199," ",[2]Общая!H199," ",[2]Общая!I199," 
", [2]Общая!K199," ",[2]Общая!L199)</f>
        <v xml:space="preserve">Бедняков Валентин Александрович 
менеджер отдела продаж </v>
      </c>
      <c r="E210" s="7" t="str">
        <f>[2]Общая!M199</f>
        <v>очередная</v>
      </c>
      <c r="F210" s="7" t="str">
        <f>[2]Общая!R199</f>
        <v>III до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"ТЛК КРЕКШИНО"</v>
      </c>
      <c r="D211" s="6" t="str">
        <f>CONCATENATE([2]Общая!G200," ",[2]Общая!H200," ",[2]Общая!I200," 
", [2]Общая!K200," ",[2]Общая!L200)</f>
        <v xml:space="preserve">Бильданов Рафаэль Гамирович 
Инженер-энергетик </v>
      </c>
      <c r="E211" s="7" t="str">
        <f>[2]Общая!M200</f>
        <v>очередная</v>
      </c>
      <c r="F211" s="7" t="str">
        <f>[2]Общая!R200</f>
        <v>III до и выше 1000 В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МУП "Видновское ПТО ГХ"</v>
      </c>
      <c r="D212" s="6" t="str">
        <f>CONCATENATE([2]Общая!G201," ",[2]Общая!H201," ",[2]Общая!I201," 
", [2]Общая!K201," ",[2]Общая!L201)</f>
        <v>Баранов Евгений Вячеславович 
начальник участка ПС "Теплосеть" 16 лет</v>
      </c>
      <c r="E212" s="7" t="str">
        <f>[2]Общая!M201</f>
        <v>очередная</v>
      </c>
      <c r="F212" s="7"/>
      <c r="G212" s="7" t="str">
        <f>[2]Общая!N201</f>
        <v>управленческий персонал</v>
      </c>
      <c r="H212" s="15" t="str">
        <f>[2]Общая!S201</f>
        <v>ПТЭТЭ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МУП "Видновское ПТО ГХ"</v>
      </c>
      <c r="D213" s="6" t="str">
        <f>CONCATENATE([2]Общая!G202," ",[2]Общая!H202," ",[2]Общая!I202," 
", [2]Общая!K202," ",[2]Общая!L202)</f>
        <v>Андронов Антон Владимирович 
начальник участка ПС "Теплосеть" 4 года</v>
      </c>
      <c r="E213" s="7" t="str">
        <f>[2]Общая!M202</f>
        <v>очередная</v>
      </c>
      <c r="F213" s="7"/>
      <c r="G213" s="7" t="str">
        <f>[2]Общая!N202</f>
        <v>управленческий персонал</v>
      </c>
      <c r="H213" s="15" t="str">
        <f>[2]Общая!S202</f>
        <v>ПТЭТЭ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МУП "Видновское ПТО ГХ"</v>
      </c>
      <c r="D214" s="6" t="str">
        <f>CONCATENATE([2]Общая!G203," ",[2]Общая!H203," ",[2]Общая!I203," 
", [2]Общая!K203," ",[2]Общая!L203)</f>
        <v>Березовский Артем Андреевич 
начальник участка ПС "Теплосеть" 5 лет</v>
      </c>
      <c r="E214" s="7" t="str">
        <f>[2]Общая!M203</f>
        <v>очередная</v>
      </c>
      <c r="F214" s="7"/>
      <c r="G214" s="7" t="str">
        <f>[2]Общая!N203</f>
        <v>управленческий персонал</v>
      </c>
      <c r="H214" s="15" t="str">
        <f>[2]Общая!S203</f>
        <v>ПТЭТЭ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МУП "Видновское ПТО ГХ"</v>
      </c>
      <c r="D215" s="6" t="str">
        <f>CONCATENATE([2]Общая!G204," ",[2]Общая!H204," ",[2]Общая!I204," 
", [2]Общая!K204," ",[2]Общая!L204)</f>
        <v>Цуков Владимир  Александрович 
начальник участка ПС "Теплосеть" 4 года</v>
      </c>
      <c r="E215" s="7" t="str">
        <f>[2]Общая!M204</f>
        <v>очередная</v>
      </c>
      <c r="F215" s="7"/>
      <c r="G215" s="7" t="str">
        <f>[2]Общая!N204</f>
        <v>управленческий персонал</v>
      </c>
      <c r="H215" s="15" t="str">
        <f>[2]Общая!S204</f>
        <v>ПТЭТЭ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МУП "Видновское ПТО ГХ"</v>
      </c>
      <c r="D216" s="6" t="str">
        <f>CONCATENATE([2]Общая!G205," ",[2]Общая!H205," ",[2]Общая!I205," 
", [2]Общая!K205," ",[2]Общая!L205)</f>
        <v>Гордеев  Александр Владимирович 
зам главного инженера ПС "Теплосеть" 16 лет</v>
      </c>
      <c r="E216" s="7" t="str">
        <f>[2]Общая!M205</f>
        <v>очередная</v>
      </c>
      <c r="F216" s="7"/>
      <c r="G216" s="7" t="str">
        <f>[2]Общая!N205</f>
        <v>управленческий персонал</v>
      </c>
      <c r="H216" s="15" t="str">
        <f>[2]Общая!S205</f>
        <v>ПТЭТЭ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АО «НИИЭИ»</v>
      </c>
      <c r="D217" s="6" t="str">
        <f>CONCATENATE([2]Общая!G206," ",[2]Общая!H206," ",[2]Общая!I206," 
", [2]Общая!K206," ",[2]Общая!L206)</f>
        <v>Нижников Михаил Юрьевич 
главный энергетик 3 года</v>
      </c>
      <c r="E217" s="7" t="str">
        <f>[2]Общая!M206</f>
        <v>первичная</v>
      </c>
      <c r="F217" s="7"/>
      <c r="G217" s="7" t="str">
        <f>[2]Общая!N206</f>
        <v>руководящий работник</v>
      </c>
      <c r="H217" s="15" t="str">
        <f>[2]Общая!S206</f>
        <v>ПТЭТЭ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АО «НИИЭИ»</v>
      </c>
      <c r="D218" s="6" t="str">
        <f>CONCATENATE([2]Общая!G207," ",[2]Общая!H207," ",[2]Общая!I207," 
", [2]Общая!K207," ",[2]Общая!L207)</f>
        <v>Нижникова Гюзелия Летфулловна 
начальник котельной 2 мес</v>
      </c>
      <c r="E218" s="7" t="str">
        <f>[2]Общая!M207</f>
        <v>первичная</v>
      </c>
      <c r="F218" s="7"/>
      <c r="G218" s="7" t="str">
        <f>[2]Общая!N207</f>
        <v>руководитель структурных подразделений</v>
      </c>
      <c r="H218" s="15" t="str">
        <f>[2]Общая!S207</f>
        <v>ПТЭТЭ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АО "Бронницкий ТВК"</v>
      </c>
      <c r="D219" s="6" t="str">
        <f>CONCATENATE([2]Общая!G208," ",[2]Общая!H208," ",[2]Общая!I208," 
", [2]Общая!K208," ",[2]Общая!L208)</f>
        <v>Егорычев Игорь Евгеньевич 
начальник участка теплосети 5 лет</v>
      </c>
      <c r="E219" s="7" t="str">
        <f>[2]Общая!M208</f>
        <v>очередная</v>
      </c>
      <c r="F219" s="7"/>
      <c r="G219" s="7" t="str">
        <f>[2]Общая!N208</f>
        <v>руководящий работник</v>
      </c>
      <c r="H219" s="15" t="str">
        <f>[2]Общая!S208</f>
        <v>ПТЭТЭ</v>
      </c>
      <c r="I219" s="8">
        <f>[2]Общая!V208</f>
        <v>0.625</v>
      </c>
    </row>
    <row r="220" spans="2:9" s="3" customFormat="1" ht="108" customHeight="1" x14ac:dyDescent="0.25">
      <c r="B220" s="1"/>
      <c r="C220" s="1"/>
      <c r="D220" s="11" t="s">
        <v>21</v>
      </c>
      <c r="E220" s="10"/>
      <c r="F220" s="10"/>
      <c r="G220" s="10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5" manualBreakCount="5">
    <brk id="159" max="8" man="1"/>
    <brk id="177" max="8" man="1"/>
    <brk id="208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2025-12-25T07:45:17Z</dcterms:modified>
</cp:coreProperties>
</file>